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Africa2017" sheetId="45" r:id="rId3"/>
    <sheet name="Africa2019" sheetId="46" r:id="rId4"/>
    <sheet name="Nigeria2019" sheetId="43" r:id="rId5"/>
    <sheet name="Uganda2019" sheetId="47" r:id="rId6"/>
    <sheet name="Ethiopia2019" sheetId="42" r:id="rId7"/>
    <sheet name="Egypt2019" sheetId="44"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47" l="1"/>
  <c r="B38" i="47"/>
  <c r="B37" i="47"/>
  <c r="B36" i="47"/>
  <c r="B35" i="47"/>
  <c r="B34" i="47"/>
  <c r="B33" i="47"/>
  <c r="B32" i="47"/>
  <c r="B31" i="47"/>
  <c r="B30" i="47"/>
  <c r="B29" i="47"/>
  <c r="B28" i="47"/>
  <c r="B27" i="47"/>
  <c r="B26" i="47"/>
  <c r="B25" i="47"/>
  <c r="B24" i="47"/>
  <c r="B23" i="47"/>
  <c r="B22" i="47"/>
  <c r="B21" i="47"/>
  <c r="B20" i="47"/>
  <c r="B19" i="47"/>
  <c r="B18" i="47"/>
  <c r="B17" i="47"/>
  <c r="B16" i="47"/>
  <c r="B15" i="47"/>
  <c r="B14" i="47"/>
  <c r="B13" i="47"/>
  <c r="B12" i="47"/>
  <c r="B11" i="47"/>
  <c r="B10" i="47"/>
  <c r="B9" i="47"/>
  <c r="B11" i="42"/>
  <c r="B12" i="42"/>
  <c r="B13" i="42"/>
  <c r="B14" i="42"/>
  <c r="B15" i="42"/>
  <c r="B16" i="42"/>
  <c r="B17" i="42"/>
  <c r="B18" i="42"/>
  <c r="B19" i="42"/>
  <c r="B20" i="42"/>
  <c r="B21" i="42"/>
  <c r="B22" i="42"/>
  <c r="B23" i="42"/>
  <c r="B24" i="42"/>
  <c r="B25" i="42"/>
  <c r="B26" i="42"/>
  <c r="B27" i="42"/>
  <c r="B28" i="42"/>
  <c r="B30" i="42" s="1"/>
  <c r="B29" i="42"/>
  <c r="B10" i="42"/>
  <c r="B9" i="42"/>
  <c r="B28" i="43" l="1"/>
  <c r="B29" i="43"/>
  <c r="B30" i="43"/>
  <c r="B31" i="43"/>
  <c r="B32" i="43"/>
  <c r="B33" i="43"/>
  <c r="B34" i="43"/>
  <c r="B35" i="43"/>
  <c r="B36" i="43"/>
  <c r="B37" i="43"/>
  <c r="B38" i="43"/>
  <c r="B39" i="43"/>
  <c r="B32" i="46" l="1"/>
  <c r="B31" i="46"/>
  <c r="B37" i="46" l="1"/>
  <c r="B36" i="46"/>
  <c r="B35" i="46"/>
  <c r="B34" i="46"/>
  <c r="B33" i="46"/>
  <c r="B30" i="46"/>
  <c r="B29" i="46"/>
  <c r="B28" i="46"/>
  <c r="B27" i="46"/>
  <c r="B26" i="46"/>
  <c r="B25" i="46"/>
  <c r="B24" i="46"/>
  <c r="B23" i="46"/>
  <c r="B22" i="46"/>
  <c r="B21" i="46"/>
  <c r="B20" i="46"/>
  <c r="B19" i="46"/>
  <c r="B17" i="46"/>
  <c r="B18" i="46" s="1"/>
  <c r="B16" i="46"/>
  <c r="B15" i="46"/>
  <c r="B14" i="46"/>
  <c r="B13" i="46"/>
  <c r="B12" i="46"/>
  <c r="B11" i="46"/>
  <c r="B10" i="46"/>
  <c r="B9" i="46"/>
  <c r="B26" i="45"/>
  <c r="B27" i="45"/>
  <c r="B28" i="45"/>
  <c r="B29" i="45"/>
  <c r="B30" i="45"/>
  <c r="B38" i="46" l="1"/>
  <c r="B31" i="45"/>
  <c r="B29" i="44" l="1"/>
  <c r="B30" i="44"/>
  <c r="B31" i="44"/>
  <c r="B32" i="44" s="1"/>
  <c r="B9" i="44"/>
  <c r="B9" i="43" l="1"/>
  <c r="B11" i="43" l="1"/>
  <c r="B12" i="43"/>
  <c r="B13" i="43"/>
  <c r="B14" i="43"/>
  <c r="B15" i="43"/>
  <c r="B16" i="43"/>
  <c r="B17" i="43"/>
  <c r="B18" i="43"/>
  <c r="B19" i="43"/>
  <c r="B20" i="43"/>
  <c r="B21" i="43"/>
  <c r="B22" i="43"/>
  <c r="B23" i="43"/>
  <c r="B24" i="43"/>
  <c r="B25" i="43"/>
  <c r="B26" i="43"/>
  <c r="B27" i="43"/>
  <c r="B10" i="43"/>
  <c r="B37" i="45" l="1"/>
  <c r="B36" i="45"/>
  <c r="B35" i="45"/>
  <c r="B34" i="45"/>
  <c r="B33" i="45"/>
  <c r="B32" i="45"/>
  <c r="B25" i="45"/>
  <c r="B24" i="45"/>
  <c r="B23" i="45"/>
  <c r="B22" i="45"/>
  <c r="B21" i="45"/>
  <c r="B20" i="45"/>
  <c r="B19" i="45"/>
  <c r="B17" i="45"/>
  <c r="B16" i="45"/>
  <c r="B15" i="45"/>
  <c r="B14" i="45"/>
  <c r="B13" i="45"/>
  <c r="B12" i="45"/>
  <c r="B11" i="45"/>
  <c r="B10" i="45"/>
  <c r="B9" i="45"/>
  <c r="B38" i="45" l="1"/>
  <c r="B18" i="45"/>
  <c r="B11" i="44" l="1"/>
  <c r="B12" i="44"/>
  <c r="B13" i="44"/>
  <c r="B14" i="44"/>
  <c r="B15" i="44"/>
  <c r="B16" i="44"/>
  <c r="B17" i="44"/>
  <c r="B18" i="44"/>
  <c r="B19" i="44"/>
  <c r="B20" i="44"/>
  <c r="B21" i="44"/>
  <c r="B22" i="44"/>
  <c r="B23" i="44"/>
  <c r="B24" i="44"/>
  <c r="B25" i="44"/>
  <c r="B26" i="44"/>
  <c r="B27" i="44"/>
  <c r="B28" i="44"/>
  <c r="B10" i="44"/>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18" authorId="0" shapeId="0">
      <text>
        <r>
          <rPr>
            <sz val="10"/>
            <color indexed="81"/>
            <rFont val="Arial"/>
            <family val="2"/>
            <scheme val="major"/>
          </rPr>
          <t xml:space="preserve">Projected to be a constant change
</t>
        </r>
      </text>
    </comment>
    <comment ref="A29" authorId="0" shapeId="0">
      <text>
        <r>
          <rPr>
            <sz val="10"/>
            <color indexed="81"/>
            <rFont val="Arial"/>
            <family val="2"/>
            <scheme val="major"/>
          </rPr>
          <t>Since 2020, the data come from the projections made by UN in 2017</t>
        </r>
      </text>
    </comment>
    <comment ref="B31" authorId="0" shapeId="0">
      <text>
        <r>
          <rPr>
            <sz val="10"/>
            <color indexed="81"/>
            <rFont val="Arial"/>
            <family val="2"/>
            <scheme val="major"/>
          </rPr>
          <t xml:space="preserve">Projected to be a constant change
</t>
        </r>
      </text>
    </comment>
    <comment ref="B38"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18" authorId="0" shapeId="0">
      <text>
        <r>
          <rPr>
            <sz val="10"/>
            <color indexed="81"/>
            <rFont val="Arial"/>
            <family val="2"/>
            <scheme val="major"/>
          </rPr>
          <t xml:space="preserve">Projected to be a constant change
</t>
        </r>
      </text>
    </comment>
    <comment ref="A29" authorId="0" shapeId="0">
      <text>
        <r>
          <rPr>
            <sz val="10"/>
            <color indexed="81"/>
            <rFont val="Arial"/>
            <family val="2"/>
            <scheme val="major"/>
          </rPr>
          <t>Since 2020, the data come from the projections made by UN in 2019</t>
        </r>
      </text>
    </comment>
    <comment ref="B38"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9"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9"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0" authorId="0" shapeId="0">
      <text>
        <r>
          <rPr>
            <sz val="10"/>
            <color indexed="81"/>
            <rFont val="Arial"/>
            <family val="2"/>
            <scheme val="major"/>
          </rPr>
          <t xml:space="preserve">Projected to be a constant change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2"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<sst xmlns="http://schemas.openxmlformats.org/spreadsheetml/2006/main" count="71" uniqueCount="40">
  <si>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</si>
  <si>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</si>
  <si>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</si>
  <si>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</si>
  <si>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</si>
  <si>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</si>
  <si>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</si>
  <si>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</si>
  <si>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</si>
  <si>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</si>
  <si>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</si>
  <si>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</si>
  <si>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</si>
  <si>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Source: Angus Maddison time series to 1950, then UN world population prospects 2019 onwards - central projection, https://population.un.org/wpp/Download/Standard/Population/; 25 June 2019</t>
    <phoneticPr fontId="3" type="noConversion"/>
  </si>
  <si>
    <t>Source: Angus Maddison time series to 1950, then UN world population prospects 2019 onwards - central projection, https://population.un.org/wpp/Download/Standard/Population/; 25 June 2019</t>
    <phoneticPr fontId="3" type="noConversion"/>
  </si>
  <si>
    <t>Population, Africa</t>
    <phoneticPr fontId="3" type="noConversion"/>
  </si>
  <si>
    <t>Nigeria2019</t>
    <phoneticPr fontId="3" type="noConversion"/>
  </si>
  <si>
    <t>Ethiopia2019</t>
    <phoneticPr fontId="3" type="noConversion"/>
  </si>
  <si>
    <t>Egypt2019</t>
    <phoneticPr fontId="3" type="noConversion"/>
  </si>
  <si>
    <t>Total human population, with projections from 2017 UN report, Africa, 1-2100, (million people)</t>
    <phoneticPr fontId="3" type="noConversion"/>
  </si>
  <si>
    <t>Africa2017</t>
    <phoneticPr fontId="3" type="noConversion"/>
  </si>
  <si>
    <t>Total human population, with projections from 2017 UN report, Africa, 1-2100, (million people)</t>
    <phoneticPr fontId="3" type="noConversion"/>
  </si>
  <si>
    <t>Total human population, with projections from 2019 UN report, Africa, 1-2100, (million people)</t>
    <phoneticPr fontId="3" type="noConversion"/>
  </si>
  <si>
    <t>Africa2019</t>
    <phoneticPr fontId="3" type="noConversion"/>
  </si>
  <si>
    <t>Total human population, with projections from 2019 UN report, Africa, 1-2100, (million people)</t>
    <phoneticPr fontId="3" type="noConversion"/>
  </si>
  <si>
    <t>Source: Angus Maddison time series to 1950; then UN world population prospects 2017 onwards - central projection, https://population.un.org/wpp/Download/Standard/Population/; 25 June 2019</t>
    <phoneticPr fontId="3" type="noConversion"/>
  </si>
  <si>
    <t>Source: Angus Maddison time series to 1950; then UN world population prospects 2019 onwards - central projection, https://population.un.org/wpp/Download/Standard/Population/; 25 June 2019</t>
    <phoneticPr fontId="3" type="noConversion"/>
  </si>
  <si>
    <t>Source: UN world population prospects 2019 - central projection, https://population.un.org/wpp/Download/Standard/Population/; 25 June 2019</t>
    <phoneticPr fontId="3" type="noConversion"/>
  </si>
  <si>
    <t>Total human population, with projections from 2019 UN report, Nigeria, 1950-2100, (million people)</t>
  </si>
  <si>
    <t>Total human population, with projections from 2019 UN report, Nigeria, 1950-2100, (million people)</t>
    <phoneticPr fontId="3" type="noConversion"/>
  </si>
  <si>
    <t>Frequency: Five years, End of period</t>
    <phoneticPr fontId="3" type="noConversion"/>
  </si>
  <si>
    <t>Total human population, with projections from 2019 UN report, Ethiopia, 1-2100, (million people)</t>
  </si>
  <si>
    <t>Total human population, with projections from 2019 UN report, Ethiopia, 1-2100, (million people)</t>
    <phoneticPr fontId="3" type="noConversion"/>
  </si>
  <si>
    <t>Total human population, with projections from 2019 UN report, Egypt, 1-2100, (million people)</t>
    <phoneticPr fontId="3" type="noConversion"/>
  </si>
  <si>
    <t>These reference tables contain statistics of the total population in Africa (as a whole and of some African countries). Here we also compare the projections made for these countries in 2017 and 2019. The graph besides each table shows the total population of that year, and the absolute change over time. The x-axis is the absolute change while the y-axis is the total population. Each circle represents a certain year.</t>
    <phoneticPr fontId="3" type="noConversion"/>
  </si>
  <si>
    <t>Total human population, with projections from 2019 UN report, Uganda, 1950-2100, (million people)</t>
  </si>
  <si>
    <t>Total human population, with projections from 2019 UN report, Uganda, 1950-2100, (million people)</t>
    <phoneticPr fontId="3" type="noConversion"/>
  </si>
  <si>
    <t>Uganda2019</t>
    <phoneticPr fontId="3" type="noConversion"/>
  </si>
  <si>
    <t>Total human population, with projections from 2019 UN report, Egypt, 1-2100, (million people)</t>
  </si>
  <si>
    <t>Although the 2019 UN report made a downward revision for the future population in Africa, some countries within the continent are now projected to have more people in the future than was projected in 2017 (like Ethiopia and Egypt)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</si>
</sst>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ck">
        <color auto="1"/>
      </bottom>
      <diagonal/>
    </border>
    <border>
      <left/>
      <right/>
      <top style="thick">
        <color auto="1"/>
      </top>
      <bottom style="thin">
        <color auto="1"/>
      </bottom>
      <diagonal/>
    </border>
    <border>
      <left/>
      <right/>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7">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2" borderId="0" xfId="0" applyNumberFormat="1" applyFont="1" applyFill="1" applyAlignment="1">
      <alignment horizontal="left" vertical="center"/>
    </xf>
    <xf numFmtId="0" fontId="4" fillId="0" borderId="1" xfId="0" applyNumberFormat="1" applyFont="1" applyBorder="1" applyAlignment="1">
      <alignment horizontal="left" vertical="center"/>
    </xf>
    <xf numFmtId="166"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Fill="1" applyAlignment="1">
      <alignment horizontal="left" vertical="center"/>
    </xf>
    <xf numFmtId="2" fontId="9" fillId="0" borderId="0" xfId="0" applyNumberFormat="1" applyFont="1" applyBorder="1" applyAlignment="1">
      <alignment horizontal="left"/>
    </xf>
    <xf numFmtId="0" fontId="4" fillId="0" borderId="3" xfId="0" applyFont="1" applyBorder="1" applyAlignment="1">
      <alignment horizontal="left" vertical="center"/>
    </xf>
    <xf numFmtId="165" fontId="9" fillId="0" borderId="1" xfId="0" applyNumberFormat="1" applyFont="1" applyBorder="1" applyAlignment="1">
      <alignment horizontal="left"/>
    </xf>
    <xf numFmtId="2" fontId="9" fillId="2" borderId="0"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Africa total human population, with UN 2017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Africa2017!$D$9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{A562DABE-3077-4994-B5A1-FFB5A14375BE}</c15:txfldGUID>
                      <c15:f>Africa2017!$D$9</c15:f>
                      <c15:dlblFieldTableCache>
                        <c:ptCount val="1"/>
                      </c15:dlblFieldTableCache>
                    </c15:dlblFTEntry>
                  </c15:dlblFieldTable>
                  <c15:showDataLabelsRange val="0"/>
                </c:ext>
                <c:ext xmlns:c16="http://schemas.microsoft.com/office/drawing/2014/chart" uri="{C3380CC4-5D6E-409C-BE32-E72D297353CC}">
                  <c16:uniqueId val="{00000000-95FB-4527-9C73-74D7DB3658DF}"/>
                </c:ext>
              </c:extLst>
            </c:dLbl>
            <c:dLbl>
              <c:idx val="2"/>
              <c:layout/>
              <c:tx>
                <c:strRef>
                  <c:f>Africa2017!$D$11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{B61318C9-8349-4961-9E37-711C81614AC3}</c15:txfldGUID>
                      <c15:f>Africa2017!$D$11</c15:f>
                      <c15:dlblFieldTableCache>
                        <c:ptCount val="1"/>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Africa2017!$D$12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{75E1E27C-4B1A-467B-9565-948B9DF7DFBD}</c15:txfldGUID>
                      <c15:f>Africa2017!$D$12</c15:f>
                      <c15:dlblFieldTableCache>
                        <c:ptCount val="1"/>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Africa2017!$D$13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{0295E290-B009-4029-B479-2A2B11593F97}</c15:txfldGUID>
                      <c15:f>Africa2017!$D$13</c15:f>
                      <c15:dlblFieldTableCache>
                        <c:ptCount val="1"/>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Africa2017!$D$14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{D60E2A2C-C51E-46B1-9A2E-2C51F15BC14C}</c15:txfldGUID>
                      <c15:f>Africa2017!$D$14</c15:f>
                      <c15:dlblFieldTableCache>
                        <c:ptCount val="1"/>
                        <c:pt idx="0">
                          <c:v>1820</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Africa2017!$D$15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{63AFA3EA-B012-4F90-8309-7A5CA248A9A7}</c15:txfldGUID>
                      <c15:f>Africa2017!$D$15</c15:f>
                      <c15:dlblFieldTableCache>
                        <c:ptCount val="1"/>
                        <c:pt idx="0">
                          <c:v> </c:v>
                        </c:pt>
                      </c15:dlblFieldTableCache>
                    </c15:dlblFTEntry>
                  </c15:dlblFieldTable>
                  <c15:showDataLabelsRange val="0"/>
                </c:ext>
                <c:ext xmlns:c16="http://schemas.microsoft.com/office/drawing/2014/chart" uri="{C3380CC4-5D6E-409C-BE32-E72D297353CC}">
                  <c16:uniqueId val="{00000005-95FB-4527-9C73-74D7DB3658DF}"/>
                </c:ext>
              </c:extLst>
            </c:dLbl>
            <c:dLbl>
              <c:idx val="7"/>
              <c:layout/>
              <c:tx>
                <c:strRef>
                  <c:f>Africa2017!$D$16</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{42153AF9-ECDF-49ED-9959-1D336C5366A7}</c15:txfldGUID>
                      <c15:f>Africa2017!$D$16</c15:f>
                      <c15:dlblFieldTableCache>
                        <c:ptCount val="1"/>
                        <c:pt idx="0">
                          <c:v>1913</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Africa2017!$D$17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{9C4DA234-FA82-48C6-B4C6-6223FDAD7851}</c15:txfldGUID>
                      <c15:f>Africa2017!$D$17</c15:f>
                      <c15:dlblFieldTableCache>
                        <c:ptCount val="1"/>
                        <c:pt idx="0">
                          <c:v>1950</c:v>
                        </c:pt>
                      </c15:dlblFieldTableCache>
                    </c15:dlblFTEntry>
                  </c15:dlblFieldTable>
                  <c15:showDataLabelsRange val="0"/>
                </c:ext>
                <c:ext xmlns:c16="http://schemas.microsoft.com/office/drawing/2014/chart" uri="{C3380CC4-5D6E-409C-BE32-E72D297353CC}">
                  <c16:uniqueId val="{00000007-95FB-4527-9C73-74D7DB3658DF}"/>
                </c:ext>
              </c:extLst>
            </c:dLbl>
            <c:dLbl>
              <c:idx val="9"/>
              <c:layout/>
              <c:tx>
                <c:strRef>
                  <c:f>Africa2017!$D$18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{77B6875D-1CD6-4A91-BEF6-FDD504CBA013}</c15:txfldGUID>
                      <c15:f>Africa2017!$D$18</c15:f>
                      <c15:dlblFieldTableCache>
                        <c:ptCount val="1"/>
                        <c:pt idx="0">
                          <c:v>1960</c:v>
                        </c:pt>
                      </c15:dlblFieldTableCache>
                    </c15:dlblFTEntry>
                  </c15:dlblFieldTable>
                  <c15:showDataLabelsRange val="0"/>
                </c:ext>
                <c:ext xmlns:c16="http://schemas.microsoft.com/office/drawing/2014/chart" uri="{C3380CC4-5D6E-409C-BE32-E72D297353CC}">
                  <c16:uniqueId val="{00000008-95FB-4527-9C73-74D7DB3658DF}"/>
                </c:ext>
              </c:extLst>
            </c:dLbl>
            <c:dLbl>
              <c:idx val="10"/>
              <c:layout/>
              <c:tx>
                <c:strRef>
                  <c:f>Africa2017!$D$19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{5578C954-0A7E-421F-9230-120AB462F3AE}</c15:txfldGUID>
                      <c15:f>Africa2017!$D$19</c15:f>
                      <c15:dlblFieldTableCache>
                        <c:ptCount val="1"/>
                        <c:pt idx="0">
                          <c:v>1970</c:v>
                        </c:pt>
                      </c15:dlblFieldTableCache>
                    </c15:dlblFTEntry>
                  </c15:dlblFieldTable>
                  <c15:showDataLabelsRange val="0"/>
                </c:ext>
                <c:ext xmlns:c16="http://schemas.microsoft.com/office/drawing/2014/chart" uri="{C3380CC4-5D6E-409C-BE32-E72D297353CC}">
                  <c16:uniqueId val="{00000009-95FB-4527-9C73-74D7DB3658DF}"/>
                </c:ext>
              </c:extLst>
            </c:dLbl>
            <c:dLbl>
              <c:idx val="11"/>
              <c:layout/>
              <c:tx>
                <c:strRef>
                  <c:f>Africa2017!$D$20</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{1DB29B67-C06D-4180-B3A6-8F0F414B8A11}</c15:txfldGUID>
                      <c15:f>Africa2017!$D$20</c15:f>
                      <c15:dlblFieldTableCache>
                        <c:ptCount val="1"/>
                        <c:pt idx="0">
                          <c:v>1975</c:v>
                        </c:pt>
                      </c15:dlblFieldTableCache>
                    </c15:dlblFTEntry>
                  </c15:dlblFieldTable>
                  <c15:showDataLabelsRange val="0"/>
                </c:ext>
                <c:ext xmlns:c16="http://schemas.microsoft.com/office/drawing/2014/chart" uri="{C3380CC4-5D6E-409C-BE32-E72D297353CC}">
                  <c16:uniqueId val="{0000000A-95FB-4527-9C73-74D7DB3658DF}"/>
                </c:ext>
              </c:extLst>
            </c:dLbl>
            <c:dLbl>
              <c:idx val="12"/>
              <c:layout/>
              <c:tx>
                <c:strRef>
                  <c:f>Africa2017!$D$21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{D4466057-37DD-4012-B855-6C81E211CCC5}</c15:txfldGUID>
                      <c15:f>Africa2017!$D$21</c15:f>
                      <c15:dlblFieldTableCache>
                        <c:ptCount val="1"/>
                        <c:pt idx="0">
                          <c:v>1980</c:v>
                        </c:pt>
                      </c15:dlblFieldTableCache>
                    </c15:dlblFTEntry>
                  </c15:dlblFieldTable>
                  <c15:showDataLabelsRange val="0"/>
                </c:ext>
                <c:ext xmlns:c16="http://schemas.microsoft.com/office/drawing/2014/chart" uri="{C3380CC4-5D6E-409C-BE32-E72D297353CC}">
                  <c16:uniqueId val="{0000000B-95FB-4527-9C73-74D7DB3658DF}"/>
                </c:ext>
              </c:extLst>
            </c:dLbl>
            <c:dLbl>
              <c:idx val="13"/>
              <c:layout/>
              <c:tx>
                <c:strRef>
                  <c:f>Africa2017!$D$22</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{527E8C23-5C9D-410B-93CA-E286086242B0}</c15:txfldGUID>
                      <c15:f>Africa2017!$D$22</c15:f>
                      <c15:dlblFieldTableCache>
                        <c:ptCount val="1"/>
                        <c:pt idx="0">
                          <c:v>1985</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Africa2017!$D$23</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{FF3132F2-479A-45FD-9336-7DAED186558E}</c15:txfldGUID>
                      <c15:f>Africa2017!$D$23</c15:f>
                      <c15:dlblFieldTableCache>
                        <c:ptCount val="1"/>
                        <c:pt idx="0">
                          <c:v>1990</c:v>
                        </c:pt>
                      </c15:dlblFieldTableCache>
                    </c15:dlblFTEntry>
                  </c15:dlblFieldTable>
                  <c15:showDataLabelsRange val="0"/>
                </c:ext>
                <c:ext xmlns:c16="http://schemas.microsoft.com/office/drawing/2014/chart" uri="{C3380CC4-5D6E-409C-BE32-E72D297353CC}">
                  <c16:uniqueId val="{0000000D-95FB-4527-9C73-74D7DB3658DF}"/>
                </c:ext>
              </c:extLst>
            </c:dLbl>
            <c:dLbl>
              <c:idx val="15"/>
              <c:layout/>
              <c:tx>
                <c:strRef>
                  <c:f>Africa2017!$D$24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{6EB94577-E9B0-41CA-ADC1-935E3A871353}</c15:txfldGUID>
                      <c15:f>Africa2017!$D$24</c15:f>
                      <c15:dlblFieldTableCache>
                        <c:ptCount val="1"/>
                        <c:pt idx="0">
                          <c:v>1995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Africa2017!$D$25</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{899A33A8-271B-490A-B8C2-6CE9F6B66C4D}</c15:txfldGUID>
                      <c15:f>Africa2017!$D$25</c15:f>
                      <c15:dlblFieldTableCache>
                        <c:ptCount val="1"/>
                        <c:pt idx="0">
                          <c:v>2000</c:v>
                        </c:pt>
                      </c15:dlblFieldTableCache>
                    </c15:dlblFTEntry>
                  </c15:dlblFieldTable>
                  <c15:showDataLabelsRange val="0"/>
                </c:ext>
                <c:ext xmlns:c16="http://schemas.microsoft.com/office/drawing/2014/chart" uri="{C3380CC4-5D6E-409C-BE32-E72D297353CC}">
                  <c16:uniqueId val="{0000000F-95FB-4527-9C73-74D7DB3658DF}"/>
                </c:ext>
              </c:extLst>
            </c:dLbl>
            <c:dLbl>
              <c:idx val="17"/>
              <c:layout/>
              <c:tx>
                <c:strRef>
                  <c:f>Africa2017!$D$26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{6687A731-E948-4EB2-B741-AD85FD8623C4}</c15:txfldGUID>
                      <c15:f>Africa2017!$D$26</c15:f>
                      <c15:dlblFieldTableCache>
                        <c:ptCount val="1"/>
                        <c:pt idx="0">
                          <c:v>2005</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Africa2017!$D$27</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{2D62F4D4-2649-43B5-81EE-34784D594947}</c15:txfldGUID>
                      <c15:f>Africa2017!$D$27</c15:f>
                      <c15:dlblFieldTableCache>
                        <c:ptCount val="1"/>
                        <c:pt idx="0">
                          <c:v>2010</c:v>
                        </c:pt>
                      </c15:dlblFieldTableCache>
                    </c15:dlblFTEntry>
                  </c15:dlblFieldTable>
                  <c15:showDataLabelsRange val="0"/>
                </c:ext>
                <c:ext xmlns:c16="http://schemas.microsoft.com/office/drawing/2014/chart" uri="{C3380CC4-5D6E-409C-BE32-E72D297353CC}">
                  <c16:uniqueId val="{00000011-95FB-4527-9C73-74D7DB3658DF}"/>
                </c:ext>
              </c:extLst>
            </c:dLbl>
            <c:dLbl>
              <c:idx val="19"/>
              <c:layout/>
              <c:tx>
                <c:strRef>
                  <c:f>Africa2017!$D$28</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{EF2A1170-F58C-449B-B955-AE4BCD1DA92F}</c15:txfldGUID>
                      <c15:f>Africa2017!$D$28</c15:f>
                      <c15:dlblFieldTableCache>
                        <c:ptCount val="1"/>
                        <c:pt idx="0">
                          <c:v>2015</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Africa2017!$D$29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{4AAE581C-7E09-4C61-86D0-8C5FA360380A}</c15:txfldGUID>
                      <c15:f>Africa2017!$D$29</c15:f>
                      <c15:dlblFieldTableCache>
                        <c:ptCount val="1"/>
                        <c:pt idx="0">
                          <c:v>2020</c:v>
                        </c:pt>
                      </c15:dlblFieldTableCache>
                    </c15:dlblFTEntry>
                  </c15:dlblFieldTable>
                  <c15:showDataLabelsRange val="0"/>
                </c:ext>
                <c:ext xmlns:c16="http://schemas.microsoft.com/office/drawing/2014/chart" uri="{C3380CC4-5D6E-409C-BE32-E72D297353CC}">
                  <c16:uniqueId val="{00000013-95FB-4527-9C73-74D7DB3658DF}"/>
                </c:ext>
              </c:extLst>
            </c:dLbl>
            <c:dLbl>
              <c:idx val="21"/>
              <c:layout/>
              <c:tx>
                <c:strRef>
                  <c:f>Africa2017!$D$30</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{FF1CCDE7-08D5-46F1-9BA7-04F7CCC0C537}</c15:txfldGUID>
                      <c15:f>Africa2017!$D$30</c15:f>
                      <c15:dlblFieldTableCache>
                        <c:ptCount val="1"/>
                        <c:pt idx="0">
                          <c:v>2025</c:v>
                        </c:pt>
                      </c15:dlblFieldTableCache>
                    </c15:dlblFTEntry>
                  </c15:dlblFieldTable>
                  <c15:showDataLabelsRange val="0"/>
                </c:ext>
                <c:ext xmlns:c16="http://schemas.microsoft.com/office/drawing/2014/chart" uri="{C3380CC4-5D6E-409C-BE32-E72D297353CC}">
                  <c16:uniqueId val="{00000014-95FB-4527-9C73-74D7DB3658DF}"/>
                </c:ext>
              </c:extLst>
            </c:dLbl>
            <c:dLbl>
              <c:idx val="22"/>
              <c:layout/>
              <c:tx>
                <c:strRef>
                  <c:f>Africa2017!$D$31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{A99DC2A2-F2AE-47E9-93DD-3A4AEDF3A964}</c15:txfldGUID>
                      <c15:f>Africa2017!$D$31</c15:f>
                      <c15:dlblFieldTableCache>
                        <c:ptCount val="1"/>
                        <c:pt idx="0">
                          <c:v>2030</c:v>
                        </c:pt>
                      </c15:dlblFieldTableCache>
                    </c15:dlblFTEntry>
                  </c15:dlblFieldTable>
                  <c15:showDataLabelsRange val="0"/>
                </c:ext>
                <c:ext xmlns:c16="http://schemas.microsoft.com/office/drawing/2014/chart" uri="{C3380CC4-5D6E-409C-BE32-E72D297353CC}">
                  <c16:uniqueId val="{00000015-95FB-4527-9C73-74D7DB3658DF}"/>
                </c:ext>
              </c:extLst>
            </c:dLbl>
            <c:dLbl>
              <c:idx val="23"/>
              <c:layout/>
              <c:tx>
                <c:strRef>
                  <c:f>Africa2017!$D$32</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{08C432E5-E275-40D6-8045-31DB40FF5F80}</c15:txfldGUID>
                      <c15:f>Africa2017!$D$32</c15:f>
                      <c15:dlblFieldTableCache>
                        <c:ptCount val="1"/>
                        <c:pt idx="0">
                          <c:v>2040</c:v>
                        </c:pt>
                      </c15:dlblFieldTableCache>
                    </c15:dlblFTEntry>
                  </c15:dlblFieldTable>
                  <c15:showDataLabelsRange val="0"/>
                </c:ext>
                <c:ext xmlns:c16="http://schemas.microsoft.com/office/drawing/2014/chart" uri="{C3380CC4-5D6E-409C-BE32-E72D297353CC}">
                  <c16:uniqueId val="{00000016-95FB-4527-9C73-74D7DB3658DF}"/>
                </c:ext>
              </c:extLst>
            </c:dLbl>
            <c:dLbl>
              <c:idx val="24"/>
              <c:layout/>
              <c:tx>
                <c:strRef>
                  <c:f>Africa2017!$D$33</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{F26ADE9E-9585-4333-BC5E-F745EB7AC118}</c15:txfldGUID>
                      <c15:f>Africa2017!$D$33</c15:f>
                      <c15:dlblFieldTableCache>
                        <c:ptCount val="1"/>
                        <c:pt idx="0">
                          <c:v>2050</c:v>
                        </c:pt>
                      </c15:dlblFieldTableCache>
                    </c15:dlblFTEntry>
                  </c15:dlblFieldTable>
                  <c15:showDataLabelsRange val="0"/>
                </c:ext>
                <c:ext xmlns:c16="http://schemas.microsoft.com/office/drawing/2014/chart" uri="{C3380CC4-5D6E-409C-BE32-E72D297353CC}">
                  <c16:uniqueId val="{00000017-95FB-4527-9C73-74D7DB3658DF}"/>
                </c:ext>
              </c:extLst>
            </c:dLbl>
            <c:dLbl>
              <c:idx val="25"/>
              <c:layout/>
              <c:tx>
                <c:strRef>
                  <c:f>Africa2017!$D$34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{5220F08F-312A-4572-B2AC-D35C883A6E81}</c15:txfldGUID>
                      <c15:f>Africa2017!$D$34</c15:f>
                      <c15:dlblFieldTableCache>
                        <c:ptCount val="1"/>
                        <c:pt idx="0">
                          <c:v>2060</c:v>
                        </c:pt>
                      </c15:dlblFieldTableCache>
                    </c15:dlblFTEntry>
                  </c15:dlblFieldTable>
                  <c15:showDataLabelsRange val="0"/>
                </c:ext>
                <c:ext xmlns:c16="http://schemas.microsoft.com/office/drawing/2014/chart" uri="{C3380CC4-5D6E-409C-BE32-E72D297353CC}">
                  <c16:uniqueId val="{00000018-95FB-4527-9C73-74D7DB3658DF}"/>
                </c:ext>
              </c:extLst>
            </c:dLbl>
            <c:dLbl>
              <c:idx val="26"/>
              <c:layout/>
              <c:tx>
                <c:strRef>
                  <c:f>Africa2017!$D$35</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{274E2F2F-20C2-4991-B903-DF0FDD51F6A4}</c15:txfldGUID>
                      <c15:f>Africa2017!$D$35</c15:f>
                      <c15:dlblFieldTableCache>
                        <c:ptCount val="1"/>
                        <c:pt idx="0">
                          <c:v>2070</c:v>
                        </c:pt>
                      </c15:dlblFieldTableCache>
                    </c15:dlblFTEntry>
                  </c15:dlblFieldTable>
                  <c15:showDataLabelsRange val="0"/>
                </c:ext>
                <c:ext xmlns:c16="http://schemas.microsoft.com/office/drawing/2014/chart" uri="{C3380CC4-5D6E-409C-BE32-E72D297353CC}">
                  <c16:uniqueId val="{00000019-95FB-4527-9C73-74D7DB3658DF}"/>
                </c:ext>
              </c:extLst>
            </c:dLbl>
            <c:dLbl>
              <c:idx val="27"/>
              <c:layout/>
              <c:tx>
                <c:strRef>
                  <c:f>Africa2017!$D$36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{9EEA3FEC-144A-4E38-8A5D-D6B523ED600B}</c15:txfldGUID>
                      <c15:f>Africa2017!$D$36</c15:f>
                      <c15:dlblFieldTableCache>
                        <c:ptCount val="1"/>
                        <c:pt idx="0">
                          <c:v>2080</c:v>
                        </c:pt>
                      </c15:dlblFieldTableCache>
                    </c15:dlblFTEntry>
                  </c15:dlblFieldTable>
                  <c15:showDataLabelsRange val="0"/>
                </c:ext>
                <c:ext xmlns:c16="http://schemas.microsoft.com/office/drawing/2014/chart" uri="{C3380CC4-5D6E-409C-BE32-E72D297353CC}">
                  <c16:uniqueId val="{0000001A-95FB-4527-9C73-74D7DB3658DF}"/>
                </c:ext>
              </c:extLst>
            </c:dLbl>
            <c:dLbl>
              <c:idx val="28"/>
              <c:layout/>
              <c:tx>
                <c:strRef>
                  <c:f>Africa2017!$D$37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{AF9EBF2C-F1EC-446E-8784-FC09B64C8494}</c15:txfldGUID>
                      <c15:f>Africa2017!$D$37</c15:f>
                      <c15:dlblFieldTableCache>
                        <c:ptCount val="1"/>
                        <c:pt idx="0">
                          <c:v>2090</c:v>
                        </c:pt>
                      </c15:dlblFieldTableCache>
                    </c15:dlblFTEntry>
                  </c15:dlblFieldTable>
                  <c15:showDataLabelsRange val="0"/>
                </c:ext>
                <c:ext xmlns:c16="http://schemas.microsoft.com/office/drawing/2014/chart" uri="{C3380CC4-5D6E-409C-BE32-E72D297353CC}">
                  <c16:uniqueId val="{0000001B-95FB-4527-9C73-74D7DB3658DF}"/>
                </c:ext>
              </c:extLst>
            </c:dLbl>
            <c:dLbl>
              <c:idx val="29"/>
              <c:layout/>
              <c:tx>
                <c:strRef>
                  <c:f>Africa2017!$D$38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{E90D976D-7709-48B9-A928-6289B1B9DE66}</c15:txfldGUID>
                      <c15:f>Africa2017!$D$38</c15:f>
                      <c15:dlblFieldTableCache>
                        <c:ptCount val="1"/>
                        <c:pt idx="0">
                          <c:v>2100</c:v>
                        </c:pt>
                      </c15:dlblFieldTableCache>
                    </c15:dlblFTEntry>
                  </c15:dlblFieldTable>
                  <c15:showDataLabelsRange val="0"/>
                </c:ext>
                <c:ext xmlns:c16="http://schemas.microsoft.com/office/drawing/2014/chart" uri="{C3380CC4-5D6E-409C-BE32-E72D297353CC}">
                  <c16:uniqueId val="{0000001C-95FB-4527-9C73-74D7DB3658DF}"/>
                </c:ext>
              </c:extLst>
            </c:dLbl>
            <c:dLbl>
              <c:idx val="3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{A5B01940-AB7C-4F78-AEB2-2629FFD1EEDC}</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1D-95FB-4527-9C73-74D7DB3658DF}"/>
                </c:ext>
              </c:extLst>
            </c:dLbl>
            <c:dLbl>
              <c:idx val="3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{AE2438B1-FD56-4521-A06C-131110A6C917}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1E-95FB-4527-9C73-74D7DB3658DF}"/>
                </c:ext>
              </c:extLst>
            </c:dLbl>
            <c:dLbl>
              <c:idx val="3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{5CFAF664-7617-4264-88DF-5DE489EA19E0}</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1F-95FB-4527-9C73-74D7DB3658DF}"/>
                </c:ext>
              </c:extLst>
            </c:dLbl>
            <c:dLbl>
              <c:idx val="3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{1274C7BC-1023-46A2-B25C-287DFBFD8404}</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0-95FB-4527-9C73-74D7DB3658DF}"/>
                </c:ext>
              </c:extLst>
            </c:dLbl>
            <c:dLbl>
              <c:idx val="3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{754A08BD-1BA6-40DD-BDBB-6B7993304D5F}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1-95FB-4527-9C73-74D7DB3658DF}"/>
                </c:ext>
              </c:extLst>
            </c:dLbl>
            <c:dLbl>
              <c:idx val="3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{4F43B4DE-6373-4BAE-A3CB-E6590BE48652}</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2-95FB-4527-9C73-74D7DB3658DF}"/>
                </c:ext>
              </c:extLst>
            </c:dLbl>
            <c:dLbl>
              <c:idx val="3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{1C59EA25-D07B-48A7-9B92-C36B0257DFAD}</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3-95FB-4527-9C73-74D7DB3658DF}"/>
                </c:ext>
              </c:extLst>
            </c:dLbl>
            <c:dLbl>
              <c:idx val="3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{B6599E96-EE1E-4522-B78F-6E11C6D5161D}</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4-95FB-4527-9C73-74D7DB3658DF}"/>
                </c:ext>
              </c:extLst>
            </c:dLbl>
            <c:dLbl>
              <c:idx val="3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{F31D3DDB-56D0-4BEC-B63A-A809967198D0}</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5-95FB-4527-9C73-74D7DB3658DF}"/>
                </c:ext>
              </c:extLst>
            </c:dLbl>
            <c:dLbl>
              <c:idx val="3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{0DDCFA4F-B721-4CF2-8353-56839AB8FC15}</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6-95FB-4527-9C73-74D7DB3658DF}"/>
                </c:ext>
              </c:extLst>
            </c:dLbl>
            <c:dLbl>
              <c:idx val="4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{6A6114A3-06F5-4EE9-884C-63040C9A8872}</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7-95FB-4527-9C73-74D7DB3658DF}"/>
                </c:ext>
              </c:extLst>
            </c:dLbl>
            <c:dLbl>
              <c:idx val="4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{D72D7229-A761-42B8-9FA7-4DBB82B09AC9}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8-95FB-4527-9C73-74D7DB3658DF}"/>
                </c:ext>
              </c:extLst>
            </c:dLbl>
            <c:dLbl>
              <c:idx val="4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{82E67BA0-7B71-4715-A018-B21A412BC652}</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9-95FB-4527-9C73-74D7DB3658DF}"/>
                </c:ext>
              </c:extLst>
            </c:dLbl>
            <c:dLbl>
              <c:idx val="4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{4EE27A8E-7389-45E1-B83E-D18416652F2E}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A-95FB-4527-9C73-74D7DB3658DF}"/>
                </c:ext>
              </c:extLst>
            </c:dLbl>
            <c:dLbl>
              <c:idx val="4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{8D1DA245-7453-431B-912E-3D14E34D8D67}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B-95FB-4527-9C73-74D7DB3658DF}"/>
                </c:ext>
              </c:extLst>
            </c:dLbl>
            <c:dLbl>
              <c:idx val="4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{9428DA1A-7B17-43BB-AEDE-9289E8823A3F}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C-95FB-4527-9C73-74D7DB3658DF}"/>
                </c:ext>
              </c:extLst>
            </c:dLbl>
            <c:dLbl>
              <c:idx val="4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{8587CA56-8F95-4881-8A56-1D3A36DEDEFC}</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D-95FB-4527-9C73-74D7DB3658DF}"/>
                </c:ext>
              </c:extLst>
            </c:dLbl>
            <c:dLbl>
              <c:idx val="4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{FC460526-6B00-47B3-A517-EF0E911B7D53}</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E-95FB-4527-9C73-74D7DB3658DF}"/>
                </c:ext>
              </c:extLst>
            </c:dLbl>
            <c:dLbl>
              <c:idx val="4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{272336EA-B861-43D0-A937-57BA7EF31E8F}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F-95FB-4527-9C73-74D7DB3658DF}"/>
                </c:ext>
              </c:extLst>
            </c:dLbl>
            <c:dLbl>
              <c:idx val="4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{65F30A4A-EED4-472A-B0BA-BBCE033B6708}</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0-95FB-4527-9C73-74D7DB3658DF}"/>
                </c:ext>
              </c:extLst>
            </c:dLbl>
            <c:dLbl>
              <c:idx val="5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{B747BC00-57A2-4321-A0F5-D9BAA985DA58}</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1-95FB-4527-9C73-74D7DB3658DF}"/>
                </c:ext>
              </c:extLst>
            </c:dLbl>
            <c:dLbl>
              <c:idx val="5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{8EA877B0-AF5C-49C4-BA17-718BE4BC619A}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2-95FB-4527-9C73-74D7DB3658DF}"/>
                </c:ext>
              </c:extLst>
            </c:dLbl>
            <c:dLbl>
              <c:idx val="5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{38FEBAE6-38DA-423C-88D5-1B9BE8124C23}</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3-95FB-4527-9C73-74D7DB3658DF}"/>
                </c:ext>
              </c:extLst>
            </c:dLbl>
            <c:dLbl>
              <c:idx val="5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{32B04D4B-BE9A-44D4-9E40-B8F10E75A4A3}</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4-95FB-4527-9C73-74D7DB3658DF}"/>
                </c:ext>
              </c:extLst>
            </c:dLbl>
            <c:dLbl>
              <c:idx val="5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{380836A9-F15B-4097-AEE5-CE4836292D40}</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5-95FB-4527-9C73-74D7DB3658DF}"/>
                </c:ext>
              </c:extLst>
            </c:dLbl>
            <c:dLbl>
              <c:idx val="5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{88C7CCB0-B950-47D0-8D47-D1D911841C6E}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6-95FB-4527-9C73-74D7DB3658DF}"/>
                </c:ext>
              </c:extLst>
            </c:dLbl>
            <c:dLbl>
              <c:idx val="5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{3694688C-35EB-4B7F-8678-CB7C29B72D5D}</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7-95FB-4527-9C73-74D7DB3658DF}"/>
                </c:ext>
              </c:extLst>
            </c:dLbl>
            <c:dLbl>
              <c:idx val="5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{5F735BFE-094D-4CCA-83C1-C48C5B460B7F}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8-95FB-4527-9C73-74D7DB3658DF}"/>
                </c:ext>
              </c:extLst>
            </c:dLbl>
            <c:dLbl>
              <c:idx val="5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{0DC760EC-EE25-465A-ABCF-F7489CF906C7}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9-95FB-4527-9C73-74D7DB3658DF}"/>
                </c:ext>
              </c:extLst>
            </c:dLbl>
            <c:dLbl>
              <c:idx val="5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{4D385E2D-F7B8-4055-B217-FD4BE07B5AB7}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A-95FB-4527-9C73-74D7DB3658DF}"/>
                </c:ext>
              </c:extLst>
            </c:dLbl>
            <c:dLbl>
              <c:idx val="6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{8588308F-0A72-4E2F-86E2-5EC37E83DB1E}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B-95FB-4527-9C73-74D7DB3658DF}"/>
                </c:ext>
              </c:extLst>
            </c:dLbl>
            <c:dLbl>
              <c:idx val="6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{87B12BB2-8CE5-47BA-8353-563B2ECB0F49}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C-95FB-4527-9C73-74D7DB3658DF}"/>
                </c:ext>
              </c:extLst>
            </c:dLbl>
            <c:dLbl>
              <c:idx val="6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{D72A4589-F84C-42EA-BF9C-700512315725}</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D-95FB-4527-9C73-74D7DB3658DF}"/>
                </c:ext>
              </c:extLst>
            </c:dLbl>
            <c:dLbl>
              <c:idx val="6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{1827D289-D041-4913-AF5A-D1EB3FA8126C}</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E-95FB-4527-9C73-74D7DB3658DF}"/>
                </c:ext>
              </c:extLst>
            </c:dLbl>
            <c:dLbl>
              <c:idx val="6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{67EADFBD-DB7F-4D5D-8FD0-9BB1E9C1CE59}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F-95FB-4527-9C73-74D7DB3658DF}"/>
                </c:ext>
              </c:extLst>
            </c:dLbl>
            <c:dLbl>
              <c:idx val="6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{3CB71552-A739-4CF5-959A-3296720EE72A}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0-95FB-4527-9C73-74D7DB3658DF}"/>
                </c:ext>
              </c:extLst>
            </c:dLbl>
            <c:dLbl>
              <c:idx val="6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{FD2BB36C-57CF-4AEE-A7C3-23476CDE3A17}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1-95FB-4527-9C73-74D7DB3658DF}"/>
                </c:ext>
              </c:extLst>
            </c:dLbl>
            <c:dLbl>
              <c:idx val="6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{38ED7CEB-CAAD-44A3-BFC6-92EAF221AE62}</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2-95FB-4527-9C73-74D7DB3658DF}"/>
                </c:ext>
              </c:extLst>
            </c:dLbl>
            <c:dLbl>
              <c:idx val="6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{C3268675-9580-41F1-8229-B1D7461F08B7}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3-95FB-4527-9C73-74D7DB3658DF}"/>
                </c:ext>
              </c:extLst>
            </c:dLbl>
            <c:dLbl>
              <c:idx val="6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{F330EF63-ED0A-4FB9-9362-BA7ADDCA7E3C}</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4-95FB-4527-9C73-74D7DB3658DF}"/>
                </c:ext>
              </c:extLst>
            </c:dLbl>
            <c:dLbl>
              <c:idx val="7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{0CEBA667-62E0-4536-B0A1-D3DD821917CA}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5-95FB-4527-9C73-74D7DB3658DF}"/>
                </c:ext>
              </c:extLst>
            </c:dLbl>
            <c:dLbl>
              <c:idx val="7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{D6037762-8272-4FF0-8A78-53C2CA03E67E}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6-95FB-4527-9C73-74D7DB3658DF}"/>
                </c:ext>
              </c:extLst>
            </c:dLbl>
            <c:dLbl>
              <c:idx val="7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{0D87763C-872E-496A-BCF5-9DADC33436E7}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7-95FB-4527-9C73-74D7DB3658DF}"/>
                </c:ext>
              </c:extLst>
            </c:dLbl>
            <c:dLbl>
              <c:idx val="7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{04C6553F-B0E5-442B-871C-C46541595DB9}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8-95FB-4527-9C73-74D7DB3658DF}"/>
                </c:ext>
              </c:extLst>
            </c:dLbl>
            <c:dLbl>
              <c:idx val="7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{12C7CC14-F3D5-4710-91AC-732E2D2AF8D6}</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9-95FB-4527-9C73-74D7DB3658DF}"/>
                </c:ext>
              </c:extLst>
            </c:dLbl>
            <c:dLbl>
              <c:idx val="7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{DEC6D429-75D6-414C-95BB-0134E5BD2F47}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A-95FB-4527-9C73-74D7DB3658DF}"/>
                </c:ext>
              </c:extLst>
            </c:dLbl>
            <c:dLbl>
              <c:idx val="7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{D25DBAA5-FDE5-45C8-B50A-3A8F439FFC01}</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B-95FB-4527-9C73-74D7DB3658DF}"/>
                </c:ext>
              </c:extLst>
            </c:dLbl>
            <c:dLbl>
              <c:idx val="7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{44A5C397-8E12-422A-BFD7-049575449BEA}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C-95FB-4527-9C73-74D7DB3658DF}"/>
                </c:ext>
              </c:extLst>
            </c:dLbl>
            <c:dLbl>
              <c:idx val="7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{19183EB3-08ED-4D6F-B616-73A6BC40B77D}</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D-95FB-4527-9C73-74D7DB3658DF}"/>
                </c:ext>
              </c:extLst>
            </c:dLbl>
            <c:dLbl>
              <c:idx val="7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{79773A0A-C3FE-444E-8BAB-C43F411F09B8}</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E-95FB-4527-9C73-74D7DB3658DF}"/>
                </c:ext>
              </c:extLst>
            </c:dLbl>
            <c:dLbl>
              <c:idx val="8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{6D2FE768-8116-4269-8FFA-025BA9B94C86}</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4F-95FB-4527-9C73-74D7DB3658DF}"/>
                </c:ext>
              </c:extLst>
            </c:dLbl>
            <c:dLbl>
              <c:idx val="81"/>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{BC3D5C93-74DF-46FD-8D74-DEE5A198190F}</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0-95FB-4527-9C73-74D7DB3658DF}"/>
                </c:ext>
              </c:extLst>
            </c:dLbl>
            <c:dLbl>
              <c:idx val="82"/>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{D56ED0B1-960C-4BEF-967D-D5F3FD6B87EE}</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1-95FB-4527-9C73-74D7DB3658DF}"/>
                </c:ext>
              </c:extLst>
            </c:dLbl>
            <c:dLbl>
              <c:idx val="83"/>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{9103EBA6-A03D-4DA9-B965-43FB7CC679EA}</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2-95FB-4527-9C73-74D7DB3658DF}"/>
                </c:ext>
              </c:extLst>
            </c:dLbl>
            <c:dLbl>
              <c:idx val="84"/>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{E95D44EE-82C9-4984-9A7C-613FC6FF7AA6}</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3-95FB-4527-9C73-74D7DB3658DF}"/>
                </c:ext>
              </c:extLst>
            </c:dLbl>
            <c:dLbl>
              <c:idx val="85"/>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{55292539-3F25-4F05-BABE-0E820DA66E80}</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4-95FB-4527-9C73-74D7DB3658DF}"/>
                </c:ext>
              </c:extLst>
            </c:dLbl>
            <c:dLbl>
              <c:idx val="86"/>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{D8C28323-3B37-4348-A510-C79367CFDA73}</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5-95FB-4527-9C73-74D7DB3658DF}"/>
                </c:ext>
              </c:extLst>
            </c:dLbl>
            <c:dLbl>
              <c:idx val="87"/>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{0EB34612-6FC8-49E9-8A4D-020466805845}</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6-95FB-4527-9C73-74D7DB3658DF}"/>
                </c:ext>
              </c:extLst>
            </c:dLbl>
            <c:dLbl>
              <c:idx val="88"/>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{16320DE5-78FB-45DD-8C19-39F0F718A068}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7-95FB-4527-9C73-74D7DB3658DF}"/>
                </c:ext>
              </c:extLst>
            </c:dLbl>
            <c:dLbl>
              <c:idx val="89"/>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{D37F1932-C884-4394-80E3-2198FAE3215C}</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8-95FB-4527-9C73-74D7DB3658DF}"/>
                </c:ext>
              </c:extLst>
            </c:dLbl>
            <c:dLbl>
              <c:idx val="9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{EA17E69E-482D-4383-B5C0-8BFFF6E75D51}</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9-95FB-4527-9C73-74D7DB3658DF}"/>
                </c:ext>
              </c:extLst>
            </c:dLbl>
            <c:dLbl>
              <c:idx val="91"/>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{EDBBA77D-483E-43C0-8F81-7DFEDB0BCD19}</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A-95FB-4527-9C73-74D7DB3658DF}"/>
                </c:ext>
              </c:extLst>
            </c:dLbl>
            <c:dLbl>
              <c:idx val="92"/>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{6D9AE11B-5A68-44F5-809C-CBED0D3B44F5}</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B-95FB-4527-9C73-74D7DB3658DF}"/>
                </c:ext>
              </c:extLst>
            </c:dLbl>
            <c:dLbl>
              <c:idx val="93"/>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{626AC226-0C8A-4AF3-B2BC-5D08A1F61121}</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C-95FB-4527-9C73-74D7DB3658DF}"/>
                </c:ext>
              </c:extLst>
            </c:dLbl>
            <c:dLbl>
              <c:idx val="94"/>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{4E21FCAC-343A-42E5-BFD0-0066F5A8349F}</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D-95FB-4527-9C73-74D7DB3658DF}"/>
                </c:ext>
              </c:extLst>
            </c:dLbl>
            <c:dLbl>
              <c:idx val="95"/>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{1C04691B-6AC5-4563-B3D3-AEEE9725D65D}</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E-95FB-4527-9C73-74D7DB3658DF}"/>
                </c:ext>
              </c:extLst>
            </c:dLbl>
            <c:dLbl>
              <c:idx val="96"/>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{8C9ED784-3A30-468F-A9C8-542D4FAACA72}</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F-95FB-4527-9C73-74D7DB3658DF}"/>
                </c:ext>
              </c:extLst>
            </c:dLbl>
            <c:dLbl>
              <c:idx val="97"/>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{D1AF0A9A-7303-480A-A4BD-FC182B3254AC}</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0-95FB-4527-9C73-74D7DB3658DF}"/>
                </c:ext>
              </c:extLst>
            </c:dLbl>
            <c:dLbl>
              <c:idx val="98"/>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{83FB6ADD-0E50-44A0-AA0B-D0E15CA4DFE5}</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1-95FB-4527-9C73-74D7DB3658DF}"/>
                </c:ext>
              </c:extLst>
            </c:dLbl>
            <c:dLbl>
              <c:idx val="99"/>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{D7E55132-6070-4519-ADCC-6291887D3EF8}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2-95FB-4527-9C73-74D7DB3658DF}"/>
                </c:ext>
              </c:extLst>
            </c:dLbl>
            <c:dLbl>
              <c:idx val="10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{159F89D4-6466-4A03-9EBC-D31E5D019155}</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3-95FB-4527-9C73-74D7DB3658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Africa2017!$B$9:$B$38</c:f>
              <c:numCache>
                <c:formatCode>0.00</c:formatCode>
                <c:ptCount val="30"/>
                <c:pt idx="0">
                  <c:v>1.5892923806393133E-2</c:v>
                </c:pt>
                <c:pt idx="1">
                  <c:v>2.0204859603047489E-2</c:v>
                </c:pt>
                <c:pt idx="2">
                  <c:v>3.8592310761937774E-2</c:v>
                </c:pt>
                <c:pt idx="3">
                  <c:v>7.2775508695730629E-2</c:v>
                </c:pt>
                <c:pt idx="4">
                  <c:v>8.6487499056885145E-2</c:v>
                </c:pt>
                <c:pt idx="5">
                  <c:v>0.17387545010225933</c:v>
                </c:pt>
                <c:pt idx="6">
                  <c:v>0.54578251544467404</c:v>
                </c:pt>
                <c:pt idx="7">
                  <c:v>1.7208995689326254</c:v>
                </c:pt>
                <c:pt idx="8">
                  <c:v>3.3981198153975152</c:v>
                </c:pt>
                <c:pt idx="9">
                  <c:v>5.0753400618624047</c:v>
                </c:pt>
                <c:pt idx="10">
                  <c:v>8.8504045333333359</c:v>
                </c:pt>
                <c:pt idx="11">
                  <c:v>11.355327999999997</c:v>
                </c:pt>
                <c:pt idx="12">
                  <c:v>13.489815400000003</c:v>
                </c:pt>
                <c:pt idx="13">
                  <c:v>15.455483500000003</c:v>
                </c:pt>
                <c:pt idx="14">
                  <c:v>17.012573299999996</c:v>
                </c:pt>
                <c:pt idx="15">
                  <c:v>18.299896</c:v>
                </c:pt>
                <c:pt idx="16">
                  <c:v>20.183574699999998</c:v>
                </c:pt>
                <c:pt idx="17">
                  <c:v>23.188033999999995</c:v>
                </c:pt>
                <c:pt idx="18">
                  <c:v>26.96121999999999</c:v>
                </c:pt>
                <c:pt idx="19">
                  <c:v>30.317584499999999</c:v>
                </c:pt>
                <c:pt idx="20">
                  <c:v>32.788018500000021</c:v>
                </c:pt>
                <c:pt idx="21">
                  <c:v>35.091531499999995</c:v>
                </c:pt>
                <c:pt idx="22">
                  <c:v>37.395044499999969</c:v>
                </c:pt>
                <c:pt idx="23">
                  <c:v>41.200962849999996</c:v>
                </c:pt>
                <c:pt idx="24">
                  <c:v>43.202567550000005</c:v>
                </c:pt>
                <c:pt idx="25">
                  <c:v>43.33071540000001</c:v>
                </c:pt>
                <c:pt idx="26">
                  <c:v>41.716431650000004</c:v>
                </c:pt>
                <c:pt idx="27">
                  <c:v>38.327271750000001</c:v>
                </c:pt>
                <c:pt idx="28">
                  <c:v>33.445335899999989</c:v>
                </c:pt>
                <c:pt idx="29">
                  <c:v>28.563400049999977</c:v>
                </c:pt>
              </c:numCache>
            </c:numRef>
          </c:xVal>
          <c:yVal>
            <c:numRef>
              <c:f>Africa2017!$C$9:$C$38</c:f>
              <c:numCache>
                <c:formatCode>0.000_);[Red]\(0.000\)</c:formatCode>
                <c:ptCount val="30"/>
                <c:pt idx="0">
                  <c:v>16.597040683891567</c:v>
                </c:pt>
                <c:pt idx="1">
                  <c:v>32.489964490284699</c:v>
                </c:pt>
                <c:pt idx="2">
                  <c:v>46.884125228859752</c:v>
                </c:pt>
                <c:pt idx="3">
                  <c:v>55.645350947447362</c:v>
                </c:pt>
                <c:pt idx="4">
                  <c:v>61.439226968005876</c:v>
                </c:pt>
                <c:pt idx="5">
                  <c:v>74.672600739962093</c:v>
                </c:pt>
                <c:pt idx="6">
                  <c:v>90.99805348538996</c:v>
                </c:pt>
                <c:pt idx="7">
                  <c:v>125.43037467631677</c:v>
                </c:pt>
                <c:pt idx="8">
                  <c:v>228.670019</c:v>
                </c:pt>
                <c:pt idx="9">
                  <c:v>285.14200599999998</c:v>
                </c:pt>
                <c:pt idx="10">
                  <c:v>366.45892900000001</c:v>
                </c:pt>
                <c:pt idx="11">
                  <c:v>417.89807400000001</c:v>
                </c:pt>
                <c:pt idx="12">
                  <c:v>480.01220899999998</c:v>
                </c:pt>
                <c:pt idx="13">
                  <c:v>552.79622800000004</c:v>
                </c:pt>
                <c:pt idx="14">
                  <c:v>634.56704400000001</c:v>
                </c:pt>
                <c:pt idx="15">
                  <c:v>722.92196100000001</c:v>
                </c:pt>
                <c:pt idx="16">
                  <c:v>817.56600400000002</c:v>
                </c:pt>
                <c:pt idx="17">
                  <c:v>924.75770799999998</c:v>
                </c:pt>
                <c:pt idx="18">
                  <c:v>1049.446344</c:v>
                </c:pt>
                <c:pt idx="19">
                  <c:v>1194.3699079999999</c:v>
                </c:pt>
                <c:pt idx="20">
                  <c:v>1352.6221889999999</c:v>
                </c:pt>
                <c:pt idx="21">
                  <c:v>1522.2500930000001</c:v>
                </c:pt>
                <c:pt idx="22">
                  <c:v>1703.5375039999999</c:v>
                </c:pt>
                <c:pt idx="23">
                  <c:v>2100.301731</c:v>
                </c:pt>
                <c:pt idx="24">
                  <c:v>2527.5567609999998</c:v>
                </c:pt>
                <c:pt idx="25">
                  <c:v>2964.3530820000001</c:v>
                </c:pt>
                <c:pt idx="26">
                  <c:v>3394.171069</c:v>
                </c:pt>
                <c:pt idx="27">
                  <c:v>3798.6817150000002</c:v>
                </c:pt>
                <c:pt idx="28">
                  <c:v>4160.716504</c:v>
                </c:pt>
                <c:pt idx="29">
                  <c:v>4467.5884329999999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Africa,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Africa total human population, with UN 2019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Africa2019!$D$9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{3C76601E-AB65-4D2C-B174-8045F4081018}</c15:txfldGUID>
                      <c15:f>Africa2019!$D$9</c15:f>
                      <c15:dlblFieldTableCache>
                        <c:ptCount val="1"/>
                      </c15:dlblFieldTableCache>
                    </c15:dlblFTEntry>
                  </c15:dlblFieldTable>
                  <c15:showDataLabelsRange val="0"/>
                </c:ext>
                <c:ext xmlns:c16="http://schemas.microsoft.com/office/drawing/2014/chart" uri="{C3380CC4-5D6E-409C-BE32-E72D297353CC}">
                  <c16:uniqueId val="{00000000-67F9-4D5C-AF05-E932E2CA9433}"/>
                </c:ext>
              </c:extLst>
            </c:dLbl>
            <c:dLbl>
              <c:idx val="2"/>
              <c:layout/>
              <c:tx>
                <c:strRef>
                  <c:f>Africa2019!$D$11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{2847589E-A156-4CC4-9161-FC9FA3713FF2}</c15:txfldGUID>
                      <c15:f>Africa2019!$D$11</c15:f>
                      <c15:dlblFieldTableCache>
                        <c:ptCount val="1"/>
                      </c15:dlblFieldTableCache>
                    </c15:dlblFTEntry>
                  </c15:dlblFieldTable>
                  <c15:showDataLabelsRange val="0"/>
                </c:ext>
                <c:ext xmlns:c16="http://schemas.microsoft.com/office/drawing/2014/chart" uri="{C3380CC4-5D6E-409C-BE32-E72D297353CC}">
                  <c16:uniqueId val="{00000001-67F9-4D5C-AF05-E932E2CA9433}"/>
                </c:ext>
              </c:extLst>
            </c:dLbl>
            <c:dLbl>
              <c:idx val="3"/>
              <c:layout/>
              <c:tx>
                <c:strRef>
                  <c:f>Africa2019!$D$12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{99408BA1-D232-475A-AAF7-ED09321B5439}</c15:txfldGUID>
                      <c15:f>Africa2019!$D$12</c15:f>
                      <c15:dlblFieldTableCache>
                        <c:ptCount val="1"/>
                      </c15:dlblFieldTableCache>
                    </c15:dlblFTEntry>
                  </c15:dlblFieldTable>
                  <c15:showDataLabelsRange val="0"/>
                </c:ext>
                <c:ext xmlns:c16="http://schemas.microsoft.com/office/drawing/2014/chart" uri="{C3380CC4-5D6E-409C-BE32-E72D297353CC}">
                  <c16:uniqueId val="{00000002-67F9-4D5C-AF05-E932E2CA9433}"/>
                </c:ext>
              </c:extLst>
            </c:dLbl>
            <c:dLbl>
              <c:idx val="4"/>
              <c:layout/>
              <c:tx>
                <c:strRef>
                  <c:f>Africa2019!$D$13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{2CFA0B02-7899-4643-BC3D-AF70A04CA114}</c15:txfldGUID>
                      <c15:f>Africa2019!$D$13</c15:f>
                      <c15:dlblFieldTableCache>
                        <c:ptCount val="1"/>
                      </c15:dlblFieldTableCache>
                    </c15:dlblFTEntry>
                  </c15:dlblFieldTable>
                  <c15:showDataLabelsRange val="0"/>
                </c:ext>
                <c:ext xmlns:c16="http://schemas.microsoft.com/office/drawing/2014/chart" uri="{C3380CC4-5D6E-409C-BE32-E72D297353CC}">
                  <c16:uniqueId val="{00000003-67F9-4D5C-AF05-E932E2CA9433}"/>
                </c:ext>
              </c:extLst>
            </c:dLbl>
            <c:dLbl>
              <c:idx val="5"/>
              <c:layout/>
              <c:tx>
                <c:strRef>
                  <c:f>Africa2019!$D$14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{99AEA2D8-7E01-40EC-BF53-9AAAAD3C3201}</c15:txfldGUID>
                      <c15:f>Africa2019!$D$14</c15:f>
                      <c15:dlblFieldTableCache>
                        <c:ptCount val="1"/>
                        <c:pt idx="0">
                          <c:v>1820</c:v>
                        </c:pt>
                      </c15:dlblFieldTableCache>
                    </c15:dlblFTEntry>
                  </c15:dlblFieldTable>
                  <c15:showDataLabelsRange val="0"/>
                </c:ext>
                <c:ext xmlns:c16="http://schemas.microsoft.com/office/drawing/2014/chart" uri="{C3380CC4-5D6E-409C-BE32-E72D297353CC}">
                  <c16:uniqueId val="{00000004-67F9-4D5C-AF05-E932E2CA9433}"/>
                </c:ext>
              </c:extLst>
            </c:dLbl>
            <c:dLbl>
              <c:idx val="6"/>
              <c:layout/>
              <c:tx>
                <c:strRef>
                  <c:f>Africa2019!$D$15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{507505F7-AB47-4332-A38A-98DB21F70E42}</c15:txfldGUID>
                      <c15:f>Africa2019!$D$15</c15:f>
                      <c15:dlblFieldTableCache>
                        <c:ptCount val="1"/>
                        <c:pt idx="0">
                          <c:v> </c:v>
                        </c:pt>
                      </c15:dlblFieldTableCache>
                    </c15:dlblFTEntry>
                  </c15:dlblFieldTable>
                  <c15:showDataLabelsRange val="0"/>
                </c:ext>
                <c:ext xmlns:c16="http://schemas.microsoft.com/office/drawing/2014/chart" uri="{C3380CC4-5D6E-409C-BE32-E72D297353CC}">
                  <c16:uniqueId val="{00000005-67F9-4D5C-AF05-E932E2CA9433}"/>
                </c:ext>
              </c:extLst>
            </c:dLbl>
            <c:dLbl>
              <c:idx val="7"/>
              <c:layout/>
              <c:tx>
                <c:strRef>
                  <c:f>Africa2019!$D$16</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{BD04E0A2-35C7-4E78-8132-F5AFC8BF76D5}</c15:txfldGUID>
                      <c15:f>Africa2019!$D$16</c15:f>
                      <c15:dlblFieldTableCache>
                        <c:ptCount val="1"/>
                        <c:pt idx="0">
                          <c:v>1913</c:v>
                        </c:pt>
                      </c15:dlblFieldTableCache>
                    </c15:dlblFTEntry>
                  </c15:dlblFieldTable>
                  <c15:showDataLabelsRange val="0"/>
                </c:ext>
                <c:ext xmlns:c16="http://schemas.microsoft.com/office/drawing/2014/chart" uri="{C3380CC4-5D6E-409C-BE32-E72D297353CC}">
                  <c16:uniqueId val="{00000006-67F9-4D5C-AF05-E932E2CA9433}"/>
                </c:ext>
              </c:extLst>
            </c:dLbl>
            <c:dLbl>
              <c:idx val="8"/>
              <c:layout/>
              <c:tx>
                <c:strRef>
                  <c:f>Africa2019!$D$17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{3601B8FD-3289-4891-BA43-50A9851CDA09}</c15:txfldGUID>
                      <c15:f>Africa2019!$D$17</c15:f>
                      <c15:dlblFieldTableCache>
                        <c:ptCount val="1"/>
                        <c:pt idx="0">
                          <c:v>1950</c:v>
                        </c:pt>
                      </c15:dlblFieldTableCache>
                    </c15:dlblFTEntry>
                  </c15:dlblFieldTable>
                  <c15:showDataLabelsRange val="0"/>
                </c:ext>
                <c:ext xmlns:c16="http://schemas.microsoft.com/office/drawing/2014/chart" uri="{C3380CC4-5D6E-409C-BE32-E72D297353CC}">
                  <c16:uniqueId val="{00000007-67F9-4D5C-AF05-E932E2CA9433}"/>
                </c:ext>
              </c:extLst>
            </c:dLbl>
            <c:dLbl>
              <c:idx val="9"/>
              <c:layout/>
              <c:tx>
                <c:strRef>
                  <c:f>Africa2019!$D$18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{030F1430-B69D-47B7-8C58-8B7F2B7270FF}</c15:txfldGUID>
                      <c15:f>Africa2019!$D$18</c15:f>
                      <c15:dlblFieldTableCache>
                        <c:ptCount val="1"/>
                        <c:pt idx="0">
                          <c:v>1960</c:v>
                        </c:pt>
                      </c15:dlblFieldTableCache>
                    </c15:dlblFTEntry>
                  </c15:dlblFieldTable>
                  <c15:showDataLabelsRange val="0"/>
                </c:ext>
                <c:ext xmlns:c16="http://schemas.microsoft.com/office/drawing/2014/chart" uri="{C3380CC4-5D6E-409C-BE32-E72D297353CC}">
                  <c16:uniqueId val="{00000008-67F9-4D5C-AF05-E932E2CA9433}"/>
                </c:ext>
              </c:extLst>
            </c:dLbl>
            <c:dLbl>
              <c:idx val="10"/>
              <c:layout/>
              <c:tx>
                <c:strRef>
                  <c:f>Africa2019!$D$19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{53C8364F-0164-4F92-A02D-B3A3C54592E2}</c15:txfldGUID>
                      <c15:f>Africa2019!$D$19</c15:f>
                      <c15:dlblFieldTableCache>
                        <c:ptCount val="1"/>
                        <c:pt idx="0">
                          <c:v>1970</c:v>
                        </c:pt>
                      </c15:dlblFieldTableCache>
                    </c15:dlblFTEntry>
                  </c15:dlblFieldTable>
                  <c15:showDataLabelsRange val="0"/>
                </c:ext>
                <c:ext xmlns:c16="http://schemas.microsoft.com/office/drawing/2014/chart" uri="{C3380CC4-5D6E-409C-BE32-E72D297353CC}">
                  <c16:uniqueId val="{00000009-67F9-4D5C-AF05-E932E2CA9433}"/>
                </c:ext>
              </c:extLst>
            </c:dLbl>
            <c:dLbl>
              <c:idx val="11"/>
              <c:layout/>
              <c:tx>
                <c:strRef>
                  <c:f>Africa2019!$D$20</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{3CDFDB01-4A1D-483B-98AB-8BDBE09DCBF8}</c15:txfldGUID>
                      <c15:f>Africa2019!$D$20</c15:f>
                      <c15:dlblFieldTableCache>
                        <c:ptCount val="1"/>
                        <c:pt idx="0">
                          <c:v>1975</c:v>
                        </c:pt>
                      </c15:dlblFieldTableCache>
                    </c15:dlblFTEntry>
                  </c15:dlblFieldTable>
                  <c15:showDataLabelsRange val="0"/>
                </c:ext>
                <c:ext xmlns:c16="http://schemas.microsoft.com/office/drawing/2014/chart" uri="{C3380CC4-5D6E-409C-BE32-E72D297353CC}">
                  <c16:uniqueId val="{0000000A-67F9-4D5C-AF05-E932E2CA9433}"/>
                </c:ext>
              </c:extLst>
            </c:dLbl>
            <c:dLbl>
              <c:idx val="12"/>
              <c:layout/>
              <c:tx>
                <c:strRef>
                  <c:f>Africa2019!$D$21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{1829984B-FAD7-42FB-B146-DEFE670F9448}</c15:txfldGUID>
                      <c15:f>Africa2019!$D$21</c15:f>
                      <c15:dlblFieldTableCache>
                        <c:ptCount val="1"/>
                        <c:pt idx="0">
                          <c:v>1980</c:v>
                        </c:pt>
                      </c15:dlblFieldTableCache>
                    </c15:dlblFTEntry>
                  </c15:dlblFieldTable>
                  <c15:showDataLabelsRange val="0"/>
                </c:ext>
                <c:ext xmlns:c16="http://schemas.microsoft.com/office/drawing/2014/chart" uri="{C3380CC4-5D6E-409C-BE32-E72D297353CC}">
                  <c16:uniqueId val="{0000000B-67F9-4D5C-AF05-E932E2CA9433}"/>
                </c:ext>
              </c:extLst>
            </c:dLbl>
            <c:dLbl>
              <c:idx val="13"/>
              <c:layout/>
              <c:tx>
                <c:strRef>
                  <c:f>Africa2019!$D$22</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{49E6DB42-78A6-41BA-A526-CEF6F0DBF7D2}</c15:txfldGUID>
                      <c15:f>Africa2019!$D$22</c15:f>
                      <c15:dlblFieldTableCache>
                        <c:ptCount val="1"/>
                        <c:pt idx="0">
                          <c:v>1985</c:v>
                        </c:pt>
                      </c15:dlblFieldTableCache>
                    </c15:dlblFTEntry>
                  </c15:dlblFieldTable>
                  <c15:showDataLabelsRange val="0"/>
                </c:ext>
                <c:ext xmlns:c16="http://schemas.microsoft.com/office/drawing/2014/chart" uri="{C3380CC4-5D6E-409C-BE32-E72D297353CC}">
                  <c16:uniqueId val="{0000000C-67F9-4D5C-AF05-E932E2CA9433}"/>
                </c:ext>
              </c:extLst>
            </c:dLbl>
            <c:dLbl>
              <c:idx val="14"/>
              <c:layout/>
              <c:tx>
                <c:strRef>
                  <c:f>Africa2019!$D$23</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{4580BABA-F0BA-420F-89E1-C82FD76A319C}</c15:txfldGUID>
                      <c15:f>Africa2019!$D$23</c15:f>
                      <c15:dlblFieldTableCache>
                        <c:ptCount val="1"/>
                        <c:pt idx="0">
                          <c:v>1990</c:v>
                        </c:pt>
                      </c15:dlblFieldTableCache>
                    </c15:dlblFTEntry>
                  </c15:dlblFieldTable>
                  <c15:showDataLabelsRange val="0"/>
                </c:ext>
                <c:ext xmlns:c16="http://schemas.microsoft.com/office/drawing/2014/chart" uri="{C3380CC4-5D6E-409C-BE32-E72D297353CC}">
                  <c16:uniqueId val="{0000000D-67F9-4D5C-AF05-E932E2CA9433}"/>
                </c:ext>
              </c:extLst>
            </c:dLbl>
            <c:dLbl>
              <c:idx val="15"/>
              <c:layout/>
              <c:tx>
                <c:strRef>
                  <c:f>Africa2019!$D$24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{F8A9B98D-8E52-416D-B5DD-4D1E145EB0EA}</c15:txfldGUID>
                      <c15:f>Africa2019!$D$24</c15:f>
                      <c15:dlblFieldTableCache>
                        <c:ptCount val="1"/>
                        <c:pt idx="0">
                          <c:v>1995</c:v>
                        </c:pt>
                      </c15:dlblFieldTableCache>
                    </c15:dlblFTEntry>
                  </c15:dlblFieldTable>
                  <c15:showDataLabelsRange val="0"/>
                </c:ext>
                <c:ext xmlns:c16="http://schemas.microsoft.com/office/drawing/2014/chart" uri="{C3380CC4-5D6E-409C-BE32-E72D297353CC}">
                  <c16:uniqueId val="{0000000E-67F9-4D5C-AF05-E932E2CA9433}"/>
                </c:ext>
              </c:extLst>
            </c:dLbl>
            <c:dLbl>
              <c:idx val="16"/>
              <c:layout/>
              <c:tx>
                <c:strRef>
                  <c:f>Africa2019!$D$25</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{CD572CA6-8F32-425C-8BB0-7EA0557B77AF}</c15:txfldGUID>
                      <c15:f>Africa2019!$D$25</c15:f>
                      <c15:dlblFieldTableCache>
                        <c:ptCount val="1"/>
                        <c:pt idx="0">
                          <c:v>2000</c:v>
                        </c:pt>
                      </c15:dlblFieldTableCache>
                    </c15:dlblFTEntry>
                  </c15:dlblFieldTable>
                  <c15:showDataLabelsRange val="0"/>
                </c:ext>
                <c:ext xmlns:c16="http://schemas.microsoft.com/office/drawing/2014/chart" uri="{C3380CC4-5D6E-409C-BE32-E72D297353CC}">
                  <c16:uniqueId val="{0000000F-67F9-4D5C-AF05-E932E2CA9433}"/>
                </c:ext>
              </c:extLst>
            </c:dLbl>
            <c:dLbl>
              <c:idx val="17"/>
              <c:layout/>
              <c:tx>
                <c:strRef>
                  <c:f>Africa2019!$D$26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{FA7861D5-4A4E-449C-9327-1F5286A2F494}</c15:txfldGUID>
                      <c15:f>Africa2019!$D$26</c15:f>
                      <c15:dlblFieldTableCache>
                        <c:ptCount val="1"/>
                        <c:pt idx="0">
                          <c:v>2005</c:v>
                        </c:pt>
                      </c15:dlblFieldTableCache>
                    </c15:dlblFTEntry>
                  </c15:dlblFieldTable>
                  <c15:showDataLabelsRange val="0"/>
                </c:ext>
                <c:ext xmlns:c16="http://schemas.microsoft.com/office/drawing/2014/chart" uri="{C3380CC4-5D6E-409C-BE32-E72D297353CC}">
                  <c16:uniqueId val="{00000010-67F9-4D5C-AF05-E932E2CA9433}"/>
                </c:ext>
              </c:extLst>
            </c:dLbl>
            <c:dLbl>
              <c:idx val="18"/>
              <c:layout/>
              <c:tx>
                <c:strRef>
                  <c:f>Africa2019!$D$27</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{569E62E6-F6B9-498D-9AE0-FE707024C141}</c15:txfldGUID>
                      <c15:f>Africa2019!$D$27</c15:f>
                      <c15:dlblFieldTableCache>
                        <c:ptCount val="1"/>
                        <c:pt idx="0">
                          <c:v>2010</c:v>
                        </c:pt>
                      </c15:dlblFieldTableCache>
                    </c15:dlblFTEntry>
                  </c15:dlblFieldTable>
                  <c15:showDataLabelsRange val="0"/>
                </c:ext>
                <c:ext xmlns:c16="http://schemas.microsoft.com/office/drawing/2014/chart" uri="{C3380CC4-5D6E-409C-BE32-E72D297353CC}">
                  <c16:uniqueId val="{00000011-67F9-4D5C-AF05-E932E2CA9433}"/>
                </c:ext>
              </c:extLst>
            </c:dLbl>
            <c:dLbl>
              <c:idx val="19"/>
              <c:layout/>
              <c:tx>
                <c:strRef>
                  <c:f>Africa2019!$D$28</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{CC903709-7BFD-44D8-AC01-9C2DD07C08D7}</c15:txfldGUID>
                      <c15:f>Africa2019!$D$28</c15:f>
                      <c15:dlblFieldTableCache>
                        <c:ptCount val="1"/>
                        <c:pt idx="0">
                          <c:v>2015</c:v>
                        </c:pt>
                      </c15:dlblFieldTableCache>
                    </c15:dlblFTEntry>
                  </c15:dlblFieldTable>
                  <c15:showDataLabelsRange val="0"/>
                </c:ext>
                <c:ext xmlns:c16="http://schemas.microsoft.com/office/drawing/2014/chart" uri="{C3380CC4-5D6E-409C-BE32-E72D297353CC}">
                  <c16:uniqueId val="{00000012-67F9-4D5C-AF05-E932E2CA9433}"/>
                </c:ext>
              </c:extLst>
            </c:dLbl>
            <c:dLbl>
              <c:idx val="20"/>
              <c:layout/>
              <c:tx>
                <c:strRef>
                  <c:f>Africa2019!$D$29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{EAAE5AA6-4369-4B17-95FC-C7FF5F885B91}</c15:txfldGUID>
                      <c15:f>Africa2019!$D$29</c15:f>
                      <c15:dlblFieldTableCache>
                        <c:ptCount val="1"/>
                        <c:pt idx="0">
                          <c:v>2020</c:v>
                        </c:pt>
                      </c15:dlblFieldTableCache>
                    </c15:dlblFTEntry>
                  </c15:dlblFieldTable>
                  <c15:showDataLabelsRange val="0"/>
                </c:ext>
                <c:ext xmlns:c16="http://schemas.microsoft.com/office/drawing/2014/chart" uri="{C3380CC4-5D6E-409C-BE32-E72D297353CC}">
                  <c16:uniqueId val="{00000013-67F9-4D5C-AF05-E932E2CA9433}"/>
                </c:ext>
              </c:extLst>
            </c:dLbl>
            <c:dLbl>
              <c:idx val="21"/>
              <c:layout/>
              <c:tx>
                <c:strRef>
                  <c:f>Africa2019!$D$30</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{4FB29A25-0D99-48FD-9078-0055E0ED3531}</c15:txfldGUID>
                      <c15:f>Africa2019!$D$30</c15:f>
                      <c15:dlblFieldTableCache>
                        <c:ptCount val="1"/>
                        <c:pt idx="0">
                          <c:v>2025</c:v>
                        </c:pt>
                      </c15:dlblFieldTableCache>
                    </c15:dlblFTEntry>
                  </c15:dlblFieldTable>
                  <c15:showDataLabelsRange val="0"/>
                </c:ext>
                <c:ext xmlns:c16="http://schemas.microsoft.com/office/drawing/2014/chart" uri="{C3380CC4-5D6E-409C-BE32-E72D297353CC}">
                  <c16:uniqueId val="{00000014-67F9-4D5C-AF05-E932E2CA9433}"/>
                </c:ext>
              </c:extLst>
            </c:dLbl>
            <c:dLbl>
              <c:idx val="22"/>
              <c:layout/>
              <c:tx>
                <c:strRef>
                  <c:f>Africa2019!$D$31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{BF25B15E-3A0C-4046-8D9A-1840DFA95D6E}</c15:txfldGUID>
                      <c15:f>Africa2019!$D$31</c15:f>
                      <c15:dlblFieldTableCache>
                        <c:ptCount val="1"/>
                        <c:pt idx="0">
                          <c:v>2030</c:v>
                        </c:pt>
                      </c15:dlblFieldTableCache>
                    </c15:dlblFTEntry>
                  </c15:dlblFieldTable>
                  <c15:showDataLabelsRange val="0"/>
                </c:ext>
                <c:ext xmlns:c16="http://schemas.microsoft.com/office/drawing/2014/chart" uri="{C3380CC4-5D6E-409C-BE32-E72D297353CC}">
                  <c16:uniqueId val="{00000015-67F9-4D5C-AF05-E932E2CA9433}"/>
                </c:ext>
              </c:extLst>
            </c:dLbl>
            <c:dLbl>
              <c:idx val="23"/>
              <c:layout/>
              <c:tx>
                <c:strRef>
                  <c:f>Africa2019!$D$32</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{158E560E-9FF5-4C85-9F2B-0D4520D10A2B}</c15:txfldGUID>
                      <c15:f>Africa2019!$D$32</c15:f>
                      <c15:dlblFieldTableCache>
                        <c:ptCount val="1"/>
                        <c:pt idx="0">
                          <c:v>2040</c:v>
                        </c:pt>
                      </c15:dlblFieldTableCache>
                    </c15:dlblFTEntry>
                  </c15:dlblFieldTable>
                  <c15:showDataLabelsRange val="0"/>
                </c:ext>
                <c:ext xmlns:c16="http://schemas.microsoft.com/office/drawing/2014/chart" uri="{C3380CC4-5D6E-409C-BE32-E72D297353CC}">
                  <c16:uniqueId val="{00000016-67F9-4D5C-AF05-E932E2CA9433}"/>
                </c:ext>
              </c:extLst>
            </c:dLbl>
            <c:dLbl>
              <c:idx val="24"/>
              <c:layout/>
              <c:tx>
                <c:strRef>
                  <c:f>Africa2019!$D$33</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{20AC86CB-60E0-4FB2-B625-4EA5D5075D5A}</c15:txfldGUID>
                      <c15:f>Africa2019!$D$33</c15:f>
                      <c15:dlblFieldTableCache>
                        <c:ptCount val="1"/>
                        <c:pt idx="0">
                          <c:v>2050</c:v>
                        </c:pt>
                      </c15:dlblFieldTableCache>
                    </c15:dlblFTEntry>
                  </c15:dlblFieldTable>
                  <c15:showDataLabelsRange val="0"/>
                </c:ext>
                <c:ext xmlns:c16="http://schemas.microsoft.com/office/drawing/2014/chart" uri="{C3380CC4-5D6E-409C-BE32-E72D297353CC}">
                  <c16:uniqueId val="{00000017-67F9-4D5C-AF05-E932E2CA9433}"/>
                </c:ext>
              </c:extLst>
            </c:dLbl>
            <c:dLbl>
              <c:idx val="25"/>
              <c:layout/>
              <c:tx>
                <c:strRef>
                  <c:f>Africa2019!$D$34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{FBAB7CE7-7985-4867-A017-BF1A52F4D2C2}</c15:txfldGUID>
                      <c15:f>Africa2019!$D$34</c15:f>
                      <c15:dlblFieldTableCache>
                        <c:ptCount val="1"/>
                        <c:pt idx="0">
                          <c:v>2060</c:v>
                        </c:pt>
                      </c15:dlblFieldTableCache>
                    </c15:dlblFTEntry>
                  </c15:dlblFieldTable>
                  <c15:showDataLabelsRange val="0"/>
                </c:ext>
                <c:ext xmlns:c16="http://schemas.microsoft.com/office/drawing/2014/chart" uri="{C3380CC4-5D6E-409C-BE32-E72D297353CC}">
                  <c16:uniqueId val="{00000018-67F9-4D5C-AF05-E932E2CA9433}"/>
                </c:ext>
              </c:extLst>
            </c:dLbl>
            <c:dLbl>
              <c:idx val="26"/>
              <c:layout/>
              <c:tx>
                <c:strRef>
                  <c:f>Africa2019!$D$35</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{85AE847B-8A07-491F-973F-1DCE46D7666A}</c15:txfldGUID>
                      <c15:f>Africa2019!$D$35</c15:f>
                      <c15:dlblFieldTableCache>
                        <c:ptCount val="1"/>
                        <c:pt idx="0">
                          <c:v>2070</c:v>
                        </c:pt>
                      </c15:dlblFieldTableCache>
                    </c15:dlblFTEntry>
                  </c15:dlblFieldTable>
                  <c15:showDataLabelsRange val="0"/>
                </c:ext>
                <c:ext xmlns:c16="http://schemas.microsoft.com/office/drawing/2014/chart" uri="{C3380CC4-5D6E-409C-BE32-E72D297353CC}">
                  <c16:uniqueId val="{00000019-67F9-4D5C-AF05-E932E2CA9433}"/>
                </c:ext>
              </c:extLst>
            </c:dLbl>
            <c:dLbl>
              <c:idx val="27"/>
              <c:layout/>
              <c:tx>
                <c:strRef>
                  <c:f>Africa2019!$D$36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{BF3DB305-14C2-4BF3-BDC4-E70A2D934C46}</c15:txfldGUID>
                      <c15:f>Africa2019!$D$36</c15:f>
                      <c15:dlblFieldTableCache>
                        <c:ptCount val="1"/>
                        <c:pt idx="0">
                          <c:v>2080</c:v>
                        </c:pt>
                      </c15:dlblFieldTableCache>
                    </c15:dlblFTEntry>
                  </c15:dlblFieldTable>
                  <c15:showDataLabelsRange val="0"/>
                </c:ext>
                <c:ext xmlns:c16="http://schemas.microsoft.com/office/drawing/2014/chart" uri="{C3380CC4-5D6E-409C-BE32-E72D297353CC}">
                  <c16:uniqueId val="{0000001A-67F9-4D5C-AF05-E932E2CA9433}"/>
                </c:ext>
              </c:extLst>
            </c:dLbl>
            <c:dLbl>
              <c:idx val="28"/>
              <c:layout/>
              <c:tx>
                <c:strRef>
                  <c:f>Africa2019!$D$37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{C82FBA8C-84D2-43F5-B1C4-B642300F8553}</c15:txfldGUID>
                      <c15:f>Africa2019!$D$37</c15:f>
                      <c15:dlblFieldTableCache>
                        <c:ptCount val="1"/>
                        <c:pt idx="0">
                          <c:v>2090</c:v>
                        </c:pt>
                      </c15:dlblFieldTableCache>
                    </c15:dlblFTEntry>
                  </c15:dlblFieldTable>
                  <c15:showDataLabelsRange val="0"/>
                </c:ext>
                <c:ext xmlns:c16="http://schemas.microsoft.com/office/drawing/2014/chart" uri="{C3380CC4-5D6E-409C-BE32-E72D297353CC}">
                  <c16:uniqueId val="{0000001B-67F9-4D5C-AF05-E932E2CA9433}"/>
                </c:ext>
              </c:extLst>
            </c:dLbl>
            <c:dLbl>
              <c:idx val="29"/>
              <c:layout/>
              <c:tx>
                <c:strRef>
                  <c:f>Africa2019!$D$38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{9D5F80AF-E908-4D89-B059-DB3219E8ED5C}</c15:txfldGUID>
                      <c15:f>Africa2019!$D$38</c15:f>
                      <c15:dlblFieldTableCache>
                        <c:ptCount val="1"/>
                        <c:pt idx="0">
                          <c:v>2100</c:v>
                        </c:pt>
                      </c15:dlblFieldTableCache>
                    </c15:dlblFTEntry>
                  </c15:dlblFieldTable>
                  <c15:showDataLabelsRange val="0"/>
                </c:ext>
                <c:ext xmlns:c16="http://schemas.microsoft.com/office/drawing/2014/chart" uri="{C3380CC4-5D6E-409C-BE32-E72D297353CC}">
                  <c16:uniqueId val="{0000001C-67F9-4D5C-AF05-E932E2CA9433}"/>
                </c:ext>
              </c:extLst>
            </c:dLbl>
            <c:dLbl>
              <c:idx val="3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{1DCABBF8-E1D1-42CE-9BC0-B670502EAD05}</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1D-67F9-4D5C-AF05-E932E2CA9433}"/>
                </c:ext>
              </c:extLst>
            </c:dLbl>
            <c:dLbl>
              <c:idx val="3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{C00ED7C9-4DBC-4031-8FFD-49E5B67F0941}</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1E-67F9-4D5C-AF05-E932E2CA9433}"/>
                </c:ext>
              </c:extLst>
            </c:dLbl>
            <c:dLbl>
              <c:idx val="3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{19C9BF49-8383-49FB-82CD-259A10C1CE5E}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1F-67F9-4D5C-AF05-E932E2CA9433}"/>
                </c:ext>
              </c:extLst>
            </c:dLbl>
            <c:dLbl>
              <c:idx val="3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{1E068BE7-04D8-4AA7-B188-2E8E1C147DE0}</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0-67F9-4D5C-AF05-E932E2CA9433}"/>
                </c:ext>
              </c:extLst>
            </c:dLbl>
            <c:dLbl>
              <c:idx val="3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{07E1BDDB-1FDC-4958-8B27-8B95F066E34A}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1-67F9-4D5C-AF05-E932E2CA9433}"/>
                </c:ext>
              </c:extLst>
            </c:dLbl>
            <c:dLbl>
              <c:idx val="3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{C35D8802-41DA-4D8E-9DCC-E737318A40E4}</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2-67F9-4D5C-AF05-E932E2CA9433}"/>
                </c:ext>
              </c:extLst>
            </c:dLbl>
            <c:dLbl>
              <c:idx val="3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{CFA1A3D0-03D9-4DAE-B1DB-FDCC55A4C669}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3-67F9-4D5C-AF05-E932E2CA9433}"/>
                </c:ext>
              </c:extLst>
            </c:dLbl>
            <c:dLbl>
              <c:idx val="3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{72B01B4B-D94F-43DB-87C1-B1BE8E67841B}</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4-67F9-4D5C-AF05-E932E2CA9433}"/>
                </c:ext>
              </c:extLst>
            </c:dLbl>
            <c:dLbl>
              <c:idx val="3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{7E598A2F-C62B-40B9-A6B8-01678F87E1B2}</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5-67F9-4D5C-AF05-E932E2CA9433}"/>
                </c:ext>
              </c:extLst>
            </c:dLbl>
            <c:dLbl>
              <c:idx val="3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{36C87259-7A78-4AEE-90B8-D550B77BEA99}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6-67F9-4D5C-AF05-E932E2CA9433}"/>
                </c:ext>
              </c:extLst>
            </c:dLbl>
            <c:dLbl>
              <c:idx val="4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{72324D32-7264-410D-9EE0-6A75E741A1A8}</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7-67F9-4D5C-AF05-E932E2CA9433}"/>
                </c:ext>
              </c:extLst>
            </c:dLbl>
            <c:dLbl>
              <c:idx val="4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{5DE1FC5C-74AD-421C-A8B0-BDD72CF64CFA}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8-67F9-4D5C-AF05-E932E2CA9433}"/>
                </c:ext>
              </c:extLst>
            </c:dLbl>
            <c:dLbl>
              <c:idx val="4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{9DE32F4D-3C67-47D5-A875-67904A62BF85}</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9-67F9-4D5C-AF05-E932E2CA9433}"/>
                </c:ext>
              </c:extLst>
            </c:dLbl>
            <c:dLbl>
              <c:idx val="4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{B9CDD77C-E45D-4C27-A01D-57F94416A216}</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A-67F9-4D5C-AF05-E932E2CA9433}"/>
                </c:ext>
              </c:extLst>
            </c:dLbl>
            <c:dLbl>
              <c:idx val="4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{C86B3672-5B3B-4B3E-863D-807EC4013730}</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B-67F9-4D5C-AF05-E932E2CA9433}"/>
                </c:ext>
              </c:extLst>
            </c:dLbl>
            <c:dLbl>
              <c:idx val="4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{75A6A3FC-665C-4936-BE11-FEE30A992A2C}</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C-67F9-4D5C-AF05-E932E2CA9433}"/>
                </c:ext>
              </c:extLst>
            </c:dLbl>
            <c:dLbl>
              <c:idx val="4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{453AFBC9-FCD4-44C6-B668-286ECD0095F6}</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D-67F9-4D5C-AF05-E932E2CA9433}"/>
                </c:ext>
              </c:extLst>
            </c:dLbl>
            <c:dLbl>
              <c:idx val="4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{B3E40EBD-F9E6-4439-883E-7CB08236D7F6}</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E-67F9-4D5C-AF05-E932E2CA9433}"/>
                </c:ext>
              </c:extLst>
            </c:dLbl>
            <c:dLbl>
              <c:idx val="4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{D523096E-6F17-4D1F-89E8-2511C0A0000F}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2F-67F9-4D5C-AF05-E932E2CA9433}"/>
                </c:ext>
              </c:extLst>
            </c:dLbl>
            <c:dLbl>
              <c:idx val="4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{EF6F4E9B-A930-453E-BA38-CD6C6F659F08}</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0-67F9-4D5C-AF05-E932E2CA9433}"/>
                </c:ext>
              </c:extLst>
            </c:dLbl>
            <c:dLbl>
              <c:idx val="5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{FA5107AA-4820-40F9-B467-1095AA62617E}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1-67F9-4D5C-AF05-E932E2CA9433}"/>
                </c:ext>
              </c:extLst>
            </c:dLbl>
            <c:dLbl>
              <c:idx val="5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{36B5C761-C3BF-4987-8650-63EBA83626EE}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2-67F9-4D5C-AF05-E932E2CA9433}"/>
                </c:ext>
              </c:extLst>
            </c:dLbl>
            <c:dLbl>
              <c:idx val="5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{406D16E5-1F2B-433A-9A34-621D2672F919}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3-67F9-4D5C-AF05-E932E2CA9433}"/>
                </c:ext>
              </c:extLst>
            </c:dLbl>
            <c:dLbl>
              <c:idx val="5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{FAA29D49-FBB6-43DE-B684-16BA672F8B39}</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4-67F9-4D5C-AF05-E932E2CA9433}"/>
                </c:ext>
              </c:extLst>
            </c:dLbl>
            <c:dLbl>
              <c:idx val="5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{7ADB80DE-0101-4997-8DE7-C9016077A925}</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5-67F9-4D5C-AF05-E932E2CA9433}"/>
                </c:ext>
              </c:extLst>
            </c:dLbl>
            <c:dLbl>
              <c:idx val="5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{9CA1EE17-155A-481E-8844-E2859EB9DA32}</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6-67F9-4D5C-AF05-E932E2CA9433}"/>
                </c:ext>
              </c:extLst>
            </c:dLbl>
            <c:dLbl>
              <c:idx val="5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{4FDD94E0-0DC6-4003-9565-F14203A040F4}</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7-67F9-4D5C-AF05-E932E2CA9433}"/>
                </c:ext>
              </c:extLst>
            </c:dLbl>
            <c:dLbl>
              <c:idx val="5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{6A745C6D-6A2B-463F-8586-C9FC4307CDEF}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8-67F9-4D5C-AF05-E932E2CA9433}"/>
                </c:ext>
              </c:extLst>
            </c:dLbl>
            <c:dLbl>
              <c:idx val="5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{1C3201CE-C814-427E-865D-9F121EC5C650}</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9-67F9-4D5C-AF05-E932E2CA9433}"/>
                </c:ext>
              </c:extLst>
            </c:dLbl>
            <c:dLbl>
              <c:idx val="5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{8DAF58BE-2701-48FD-B8B0-B56C19A6CF3B}</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A-67F9-4D5C-AF05-E932E2CA9433}"/>
                </c:ext>
              </c:extLst>
            </c:dLbl>
            <c:dLbl>
              <c:idx val="6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{4022FACA-4F72-4102-8BD4-97123FF2CE1B}</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B-67F9-4D5C-AF05-E932E2CA9433}"/>
                </c:ext>
              </c:extLst>
            </c:dLbl>
            <c:dLbl>
              <c:idx val="6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{02BE2993-D1A9-415D-9A7B-56F22F32BA26}</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C-67F9-4D5C-AF05-E932E2CA9433}"/>
                </c:ext>
              </c:extLst>
            </c:dLbl>
            <c:dLbl>
              <c:idx val="6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{93A1DFB4-8138-40CC-9AA9-F1303BB4D3CE}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D-67F9-4D5C-AF05-E932E2CA9433}"/>
                </c:ext>
              </c:extLst>
            </c:dLbl>
            <c:dLbl>
              <c:idx val="6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{BC66B3B9-EA5C-4347-8B43-EB15F3F4343F}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E-67F9-4D5C-AF05-E932E2CA9433}"/>
                </c:ext>
              </c:extLst>
            </c:dLbl>
            <c:dLbl>
              <c:idx val="6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{1FD5CC3F-36E6-4892-8E1A-3F0E9872A256}</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3F-67F9-4D5C-AF05-E932E2CA9433}"/>
                </c:ext>
              </c:extLst>
            </c:dLbl>
            <c:dLbl>
              <c:idx val="6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{91361B69-1D46-482C-B014-EA9A3F49765D}</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0-67F9-4D5C-AF05-E932E2CA9433}"/>
                </c:ext>
              </c:extLst>
            </c:dLbl>
            <c:dLbl>
              <c:idx val="6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{60375457-D4D3-41AD-A624-168C3928378B}</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1-67F9-4D5C-AF05-E932E2CA9433}"/>
                </c:ext>
              </c:extLst>
            </c:dLbl>
            <c:dLbl>
              <c:idx val="6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{4CB35A0F-AE76-4AC2-ABAD-7DF30F5773E7}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2-67F9-4D5C-AF05-E932E2CA9433}"/>
                </c:ext>
              </c:extLst>
            </c:dLbl>
            <c:dLbl>
              <c:idx val="6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{DFEE9668-2A80-4175-A3D3-350E9712BADF}</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3-67F9-4D5C-AF05-E932E2CA9433}"/>
                </c:ext>
              </c:extLst>
            </c:dLbl>
            <c:dLbl>
              <c:idx val="6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{E3A26146-AE81-44CC-A941-BA4010A0837A}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4-67F9-4D5C-AF05-E932E2CA9433}"/>
                </c:ext>
              </c:extLst>
            </c:dLbl>
            <c:dLbl>
              <c:idx val="70"/>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{923DDF5D-FA5A-4C4B-8EDB-2F5561FA58AE}</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5-67F9-4D5C-AF05-E932E2CA9433}"/>
                </c:ext>
              </c:extLst>
            </c:dLbl>
            <c:dLbl>
              <c:idx val="71"/>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{E225B181-ED2E-44B3-99F6-7289BEC75C5D}</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6-67F9-4D5C-AF05-E932E2CA9433}"/>
                </c:ext>
              </c:extLst>
            </c:dLbl>
            <c:dLbl>
              <c:idx val="72"/>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{B1C12AE5-E499-4263-BDBD-5F9662B7DE06}</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7-67F9-4D5C-AF05-E932E2CA9433}"/>
                </c:ext>
              </c:extLst>
            </c:dLbl>
            <c:dLbl>
              <c:idx val="73"/>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{FC33C76C-3E77-430C-825E-57B1DE5AB8A4}</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8-67F9-4D5C-AF05-E932E2CA9433}"/>
                </c:ext>
              </c:extLst>
            </c:dLbl>
            <c:dLbl>
              <c:idx val="74"/>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{54F9B8BC-3B63-4B38-9677-409D2BEAA762}</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9-67F9-4D5C-AF05-E932E2CA9433}"/>
                </c:ext>
              </c:extLst>
            </c:dLbl>
            <c:dLbl>
              <c:idx val="75"/>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{8E9B832B-A68B-461C-8EE0-35465D549307}</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A-67F9-4D5C-AF05-E932E2CA9433}"/>
                </c:ext>
              </c:extLst>
            </c:dLbl>
            <c:dLbl>
              <c:idx val="76"/>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{8B2022BF-2133-4A38-A9D1-51BCBF5F79DC}</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B-67F9-4D5C-AF05-E932E2CA9433}"/>
                </c:ext>
              </c:extLst>
            </c:dLbl>
            <c:dLbl>
              <c:idx val="77"/>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{B3EFF191-4B15-43EE-AF66-A15D1095FE05}</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C-67F9-4D5C-AF05-E932E2CA9433}"/>
                </c:ext>
              </c:extLst>
            </c:dLbl>
            <c:dLbl>
              <c:idx val="78"/>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{04B20C99-763C-4551-8E99-F50ED634D00D}</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D-67F9-4D5C-AF05-E932E2CA9433}"/>
                </c:ext>
              </c:extLst>
            </c:dLbl>
            <c:dLbl>
              <c:idx val="79"/>
              <c:tx>
                <c:strRef>
                  <c:f>Africa2017!#REF!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{EF0BD855-B0E7-4466-916F-EC9369814D9A}</c15:txfldGUID>
                      <c15:f>Africa2017!#REF!</c15:f>
                      <c15:dlblFieldTableCache>
                        <c:ptCount val="1"/>
                        <c:pt idx="0">
                          <c:v>#REF!</c:v>
                        </c:pt>
                      </c15:dlblFieldTableCache>
                    </c15:dlblFTEntry>
                  </c15:dlblFieldTable>
                  <c15:showDataLabelsRange val="0"/>
                </c:ext>
                <c:ext xmlns:c16="http://schemas.microsoft.com/office/drawing/2014/chart" uri="{C3380CC4-5D6E-409C-BE32-E72D297353CC}">
                  <c16:uniqueId val="{0000004E-67F9-4D5C-AF05-E932E2CA9433}"/>
                </c:ext>
              </c:extLst>
            </c:dLbl>
            <c:dLbl>
              <c:idx val="8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{72656958-CABB-4868-B2C3-B89ADD555CA1}</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4F-67F9-4D5C-AF05-E932E2CA9433}"/>
                </c:ext>
              </c:extLst>
            </c:dLbl>
            <c:dLbl>
              <c:idx val="81"/>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{0D9527EB-C74A-410A-9D2D-68E73AF52FBB}</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0-67F9-4D5C-AF05-E932E2CA9433}"/>
                </c:ext>
              </c:extLst>
            </c:dLbl>
            <c:dLbl>
              <c:idx val="82"/>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{C9B48F1D-9EE4-40B6-AC56-EC5D82FAC2D7}</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1-67F9-4D5C-AF05-E932E2CA9433}"/>
                </c:ext>
              </c:extLst>
            </c:dLbl>
            <c:dLbl>
              <c:idx val="83"/>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{C130087E-FE4F-4512-B918-55DB89DD0988}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2-67F9-4D5C-AF05-E932E2CA9433}"/>
                </c:ext>
              </c:extLst>
            </c:dLbl>
            <c:dLbl>
              <c:idx val="84"/>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{DFE904FB-C7A9-43F0-A205-4F3B5B482227}</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3-67F9-4D5C-AF05-E932E2CA9433}"/>
                </c:ext>
              </c:extLst>
            </c:dLbl>
            <c:dLbl>
              <c:idx val="85"/>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{8C6CBE7E-07D2-48E3-BBAF-101C03585C32}</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4-67F9-4D5C-AF05-E932E2CA9433}"/>
                </c:ext>
              </c:extLst>
            </c:dLbl>
            <c:dLbl>
              <c:idx val="86"/>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{AF23AD7F-6820-447C-BF61-CA23A89C4FDB}</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5-67F9-4D5C-AF05-E932E2CA9433}"/>
                </c:ext>
              </c:extLst>
            </c:dLbl>
            <c:dLbl>
              <c:idx val="87"/>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{76C4820C-9AE8-446E-85AF-868AB6183D6A}</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6-67F9-4D5C-AF05-E932E2CA9433}"/>
                </c:ext>
              </c:extLst>
            </c:dLbl>
            <c:dLbl>
              <c:idx val="88"/>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{02F414CD-A3AD-4F82-82A5-5B2C5FBBBE98}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7-67F9-4D5C-AF05-E932E2CA9433}"/>
                </c:ext>
              </c:extLst>
            </c:dLbl>
            <c:dLbl>
              <c:idx val="89"/>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{6925470D-DCB0-495D-9BCA-5BD07F58264E}</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8-67F9-4D5C-AF05-E932E2CA9433}"/>
                </c:ext>
              </c:extLst>
            </c:dLbl>
            <c:dLbl>
              <c:idx val="9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{53989026-8235-445F-9858-4B8F76125815}</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9-67F9-4D5C-AF05-E932E2CA9433}"/>
                </c:ext>
              </c:extLst>
            </c:dLbl>
            <c:dLbl>
              <c:idx val="91"/>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{BCBFBDB7-8F72-465D-8D66-3B6AA3420E2E}</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A-67F9-4D5C-AF05-E932E2CA9433}"/>
                </c:ext>
              </c:extLst>
            </c:dLbl>
            <c:dLbl>
              <c:idx val="92"/>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{FF5E5D37-6C3C-47F9-B49B-89CA3943FDF0}</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B-67F9-4D5C-AF05-E932E2CA9433}"/>
                </c:ext>
              </c:extLst>
            </c:dLbl>
            <c:dLbl>
              <c:idx val="93"/>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{305BEF26-9166-4CC5-A72E-6F64AAE155EA}</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C-67F9-4D5C-AF05-E932E2CA9433}"/>
                </c:ext>
              </c:extLst>
            </c:dLbl>
            <c:dLbl>
              <c:idx val="94"/>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{926207B2-7031-485D-A46F-3D1B397898E3}</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D-67F9-4D5C-AF05-E932E2CA9433}"/>
                </c:ext>
              </c:extLst>
            </c:dLbl>
            <c:dLbl>
              <c:idx val="95"/>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{42E4B894-0FFF-4A39-A9AD-073042654C62}</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E-67F9-4D5C-AF05-E932E2CA9433}"/>
                </c:ext>
              </c:extLst>
            </c:dLbl>
            <c:dLbl>
              <c:idx val="96"/>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{39AAB2B6-69B2-40BE-803E-C676C3873B0A}</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F-67F9-4D5C-AF05-E932E2CA9433}"/>
                </c:ext>
              </c:extLst>
            </c:dLbl>
            <c:dLbl>
              <c:idx val="97"/>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{8719FC6D-AE00-46BE-937B-4DBA2FECF368}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0-67F9-4D5C-AF05-E932E2CA9433}"/>
                </c:ext>
              </c:extLst>
            </c:dLbl>
            <c:dLbl>
              <c:idx val="98"/>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{4A3636DE-96E6-45F6-BC1B-BA38C7DB5B8B}</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1-67F9-4D5C-AF05-E932E2CA9433}"/>
                </c:ext>
              </c:extLst>
            </c:dLbl>
            <c:dLbl>
              <c:idx val="99"/>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{524742EF-B6BD-4F29-99A9-26C608A81580}</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2-67F9-4D5C-AF05-E932E2CA9433}"/>
                </c:ext>
              </c:extLst>
            </c:dLbl>
            <c:dLbl>
              <c:idx val="10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{527E4090-21FD-479B-81A7-078D4784AE18}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3-67F9-4D5C-AF05-E932E2CA943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Africa2019!$B$9:$B$38</c:f>
              <c:numCache>
                <c:formatCode>0.00</c:formatCode>
                <c:ptCount val="30"/>
                <c:pt idx="0">
                  <c:v>1.5892923806393133E-2</c:v>
                </c:pt>
                <c:pt idx="1">
                  <c:v>2.0204859603047489E-2</c:v>
                </c:pt>
                <c:pt idx="2">
                  <c:v>3.8592310761937774E-2</c:v>
                </c:pt>
                <c:pt idx="3">
                  <c:v>7.2775508695730629E-2</c:v>
                </c:pt>
                <c:pt idx="4">
                  <c:v>8.6487499056885145E-2</c:v>
                </c:pt>
                <c:pt idx="5">
                  <c:v>0.17387545010225933</c:v>
                </c:pt>
                <c:pt idx="6">
                  <c:v>0.54578251544467404</c:v>
                </c:pt>
                <c:pt idx="7">
                  <c:v>1.7208995689326254</c:v>
                </c:pt>
                <c:pt idx="8">
                  <c:v>3.3981198153975152</c:v>
                </c:pt>
                <c:pt idx="9">
                  <c:v>5.0753400618624047</c:v>
                </c:pt>
                <c:pt idx="10">
                  <c:v>8.8504045333333359</c:v>
                </c:pt>
                <c:pt idx="11">
                  <c:v>11.355327999999997</c:v>
                </c:pt>
                <c:pt idx="12">
                  <c:v>13.489815400000003</c:v>
                </c:pt>
                <c:pt idx="13">
                  <c:v>15.455483500000003</c:v>
                </c:pt>
                <c:pt idx="14">
                  <c:v>17.012573299999996</c:v>
                </c:pt>
                <c:pt idx="15">
                  <c:v>18.299896</c:v>
                </c:pt>
                <c:pt idx="16">
                  <c:v>20.183574699999998</c:v>
                </c:pt>
                <c:pt idx="17">
                  <c:v>23.188033999999995</c:v>
                </c:pt>
                <c:pt idx="18">
                  <c:v>26.96121999999999</c:v>
                </c:pt>
                <c:pt idx="19">
                  <c:v>29.115180299999974</c:v>
                </c:pt>
                <c:pt idx="20">
                  <c:v>31.456530999999973</c:v>
                </c:pt>
                <c:pt idx="21">
                  <c:v>34.772295199999959</c:v>
                </c:pt>
                <c:pt idx="22">
                  <c:v>37.854287400000068</c:v>
                </c:pt>
                <c:pt idx="23">
                  <c:v>40.047717950000084</c:v>
                </c:pt>
                <c:pt idx="24">
                  <c:v>41.411392499999941</c:v>
                </c:pt>
                <c:pt idx="25">
                  <c:v>40.912607000000001</c:v>
                </c:pt>
                <c:pt idx="26">
                  <c:v>38.779666049999967</c:v>
                </c:pt>
                <c:pt idx="27">
                  <c:v>35.030503950000003</c:v>
                </c:pt>
                <c:pt idx="28">
                  <c:v>29.977819150000073</c:v>
                </c:pt>
                <c:pt idx="29">
                  <c:v>24.925134350000143</c:v>
                </c:pt>
              </c:numCache>
            </c:numRef>
          </c:xVal>
          <c:yVal>
            <c:numRef>
              <c:f>Africa2019!$C$9:$C$38</c:f>
              <c:numCache>
                <c:formatCode>0.000_);[Red]\(0.000\)</c:formatCode>
                <c:ptCount val="30"/>
                <c:pt idx="0">
                  <c:v>16.597040683891567</c:v>
                </c:pt>
                <c:pt idx="1">
                  <c:v>32.489964490284699</c:v>
                </c:pt>
                <c:pt idx="2">
                  <c:v>46.884125228859752</c:v>
                </c:pt>
                <c:pt idx="3">
                  <c:v>55.645350947447362</c:v>
                </c:pt>
                <c:pt idx="4">
                  <c:v>61.439226968005876</c:v>
                </c:pt>
                <c:pt idx="5">
                  <c:v>74.672600739962093</c:v>
                </c:pt>
                <c:pt idx="6">
                  <c:v>90.99805348538996</c:v>
                </c:pt>
                <c:pt idx="7">
                  <c:v>125.43037467631677</c:v>
                </c:pt>
                <c:pt idx="8">
                  <c:v>228.670019</c:v>
                </c:pt>
                <c:pt idx="9">
                  <c:v>285.14200599999998</c:v>
                </c:pt>
                <c:pt idx="10">
                  <c:v>366.45892900000001</c:v>
                </c:pt>
                <c:pt idx="11">
                  <c:v>417.89807400000001</c:v>
                </c:pt>
                <c:pt idx="12">
                  <c:v>480.01220899999998</c:v>
                </c:pt>
                <c:pt idx="13">
                  <c:v>552.79622800000004</c:v>
                </c:pt>
                <c:pt idx="14">
                  <c:v>634.56704400000001</c:v>
                </c:pt>
                <c:pt idx="15">
                  <c:v>722.92196100000001</c:v>
                </c:pt>
                <c:pt idx="16">
                  <c:v>817.56600400000002</c:v>
                </c:pt>
                <c:pt idx="17">
                  <c:v>924.75770799999998</c:v>
                </c:pt>
                <c:pt idx="18">
                  <c:v>1049.446344</c:v>
                </c:pt>
                <c:pt idx="19">
                  <c:v>1194.3699079999999</c:v>
                </c:pt>
                <c:pt idx="20">
                  <c:v>1340.5981469999997</c:v>
                </c:pt>
                <c:pt idx="21">
                  <c:v>1508.9352179999996</c:v>
                </c:pt>
                <c:pt idx="22">
                  <c:v>1688.3210989999993</c:v>
                </c:pt>
                <c:pt idx="23">
                  <c:v>2076.7495290000006</c:v>
                </c:pt>
                <c:pt idx="24">
                  <c:v>2489.275458000001</c:v>
                </c:pt>
                <c:pt idx="25">
                  <c:v>2904.9773789999995</c:v>
                </c:pt>
                <c:pt idx="26">
                  <c:v>3307.527598000001</c:v>
                </c:pt>
                <c:pt idx="27">
                  <c:v>3680.5706999999989</c:v>
                </c:pt>
                <c:pt idx="28">
                  <c:v>4008.1376770000011</c:v>
                </c:pt>
                <c:pt idx="29">
                  <c:v>4280.1270830000003</c:v>
                </c:pt>
              </c:numCache>
            </c:numRef>
          </c:yVal>
          <c:smooth val="1"/>
          <c:extLst>
            <c:ext xmlns:c16="http://schemas.microsoft.com/office/drawing/2014/chart" uri="{C3380CC4-5D6E-409C-BE32-E72D297353CC}">
              <c16:uniqueId val="{00000064-67F9-4D5C-AF05-E932E2CA9433}"/>
            </c:ext>
          </c:extLst>
        </c:ser>
        <c:dLbls>
          <c:showLegendKey val="0"/>
          <c:showVal val="0"/>
          <c:showCatName val="0"/>
          <c:showSerName val="0"/>
          <c:showPercent val="0"/>
          <c:showBubbleSize val="0"/>
        </c:dLbls>
        <c:axId val="2117735096"/>
        <c:axId val="-2113833176"/>
      </c:scatterChart>
      <c:valAx>
        <c:axId val="2117735096"/>
        <c:scaling>
          <c:orientation val="minMax"/>
          <c:max val="5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5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Africa,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Nigeria total human population, with UN 2019 projections, 1950-2100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Nigeria2019!$D$9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{F386B0A8-BEF2-43C7-B2C6-3D2CFA3894E1}</c15:txfldGUID>
                      <c15:f>Nigeria2019!$D$9</c15:f>
                      <c15:dlblFieldTableCache>
                        <c:ptCount val="1"/>
                        <c:pt idx="0">
                          <c:v>1950</c:v>
                        </c:pt>
                      </c15:dlblFieldTableCache>
                    </c15:dlblFTEntry>
                  </c15:dlblFieldTable>
                  <c15:showDataLabelsRange val="0"/>
                </c:ext>
                <c:ext xmlns:c16="http://schemas.microsoft.com/office/drawing/2014/chart" uri="{C3380CC4-5D6E-409C-BE32-E72D297353CC}">
                  <c16:uniqueId val="{00000000-DBB2-4F4A-9AF8-8EAAC722AF27}"/>
                </c:ext>
              </c:extLst>
            </c:dLbl>
            <c:dLbl>
              <c:idx val="1"/>
              <c:layout/>
              <c:tx>
                <c:strRef>
                  <c:f>Nigeria2019!$D$10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{7A87B952-765D-42B8-8952-1B2E92CC5C78}</c15:txfldGUID>
                      <c15:f>Nigeria2019!$D$10</c15:f>
                      <c15:dlblFieldTableCache>
                        <c:ptCount val="1"/>
                      </c15:dlblFieldTableCache>
                    </c15:dlblFTEntry>
                  </c15:dlblFieldTable>
                  <c15:showDataLabelsRange val="0"/>
                </c:ext>
                <c:ext xmlns:c16="http://schemas.microsoft.com/office/drawing/2014/chart" uri="{C3380CC4-5D6E-409C-BE32-E72D297353CC}">
                  <c16:uniqueId val="{00000000-781A-46F2-BEE2-3BDEC9EC6DA0}"/>
                </c:ext>
              </c:extLst>
            </c:dLbl>
            <c:dLbl>
              <c:idx val="2"/>
              <c:layout/>
              <c:tx>
                <c:strRef>
                  <c:f>Nigeria2019!$D$11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{35A4D8A8-A048-48BA-866E-438FD4DD8616}</c15:txfldGUID>
                      <c15:f>Nigeria2019!$D$11</c15:f>
                      <c15:dlblFieldTableCache>
                        <c:ptCount val="1"/>
                      </c15:dlblFieldTableCache>
                    </c15:dlblFTEntry>
                  </c15:dlblFieldTable>
                  <c15:showDataLabelsRange val="0"/>
                </c:ext>
                <c:ext xmlns:c16="http://schemas.microsoft.com/office/drawing/2014/chart" uri="{C3380CC4-5D6E-409C-BE32-E72D297353CC}">
                  <c16:uniqueId val="{00000001-DBB2-4F4A-9AF8-8EAAC722AF27}"/>
                </c:ext>
              </c:extLst>
            </c:dLbl>
            <c:dLbl>
              <c:idx val="3"/>
              <c:layout/>
              <c:tx>
                <c:strRef>
                  <c:f>Nigeria2019!$D$12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{99A0C286-AE61-42AD-81D8-D0AD3AF485A9}</c15:txfldGUID>
                      <c15:f>Nigeria2019!$D$12</c15:f>
                      <c15:dlblFieldTableCache>
                        <c:ptCount val="1"/>
                      </c15:dlblFieldTableCache>
                    </c15:dlblFTEntry>
                  </c15:dlblFieldTable>
                  <c15:showDataLabelsRange val="0"/>
                </c:ext>
                <c:ext xmlns:c16="http://schemas.microsoft.com/office/drawing/2014/chart" uri="{C3380CC4-5D6E-409C-BE32-E72D297353CC}">
                  <c16:uniqueId val="{00000002-DBB2-4F4A-9AF8-8EAAC722AF27}"/>
                </c:ext>
              </c:extLst>
            </c:dLbl>
            <c:dLbl>
              <c:idx val="4"/>
              <c:layout/>
              <c:tx>
                <c:strRef>
                  <c:f>Nigeria2019!$D$13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{4F7C1286-E3D9-44AA-A5C1-62F7AEAF16BA}</c15:txfldGUID>
                      <c15:f>Nigeria2019!$D$13</c15:f>
                      <c15:dlblFieldTableCache>
                        <c:ptCount val="1"/>
                        <c:pt idx="0">
                          <c:v>1970</c:v>
                        </c:pt>
                      </c15:dlblFieldTableCache>
                    </c15:dlblFTEntry>
                  </c15:dlblFieldTable>
                  <c15:showDataLabelsRange val="0"/>
                </c:ext>
                <c:ext xmlns:c16="http://schemas.microsoft.com/office/drawing/2014/chart" uri="{C3380CC4-5D6E-409C-BE32-E72D297353CC}">
                  <c16:uniqueId val="{00000003-DBB2-4F4A-9AF8-8EAAC722AF27}"/>
                </c:ext>
              </c:extLst>
            </c:dLbl>
            <c:dLbl>
              <c:idx val="5"/>
              <c:layout/>
              <c:tx>
                <c:strRef>
                  <c:f>Nigeria2019!$D$14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{666719F0-C30F-4082-86FF-117EFEF11B3A}</c15:txfldGUID>
                      <c15:f>Nigeria2019!$D$14</c15:f>
                      <c15:dlblFieldTableCache>
                        <c:ptCount val="1"/>
                      </c15:dlblFieldTableCache>
                    </c15:dlblFTEntry>
                  </c15:dlblFieldTable>
                  <c15:showDataLabelsRange val="0"/>
                </c:ext>
                <c:ext xmlns:c16="http://schemas.microsoft.com/office/drawing/2014/chart" uri="{C3380CC4-5D6E-409C-BE32-E72D297353CC}">
                  <c16:uniqueId val="{00000004-DBB2-4F4A-9AF8-8EAAC722AF27}"/>
                </c:ext>
              </c:extLst>
            </c:dLbl>
            <c:dLbl>
              <c:idx val="6"/>
              <c:layout/>
              <c:tx>
                <c:strRef>
                  <c:f>Nigeria2019!$D$15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{7798997A-536B-48EE-B85A-8B05D100DAD3}</c15:txfldGUID>
                      <c15:f>Nigeria2019!$D$15</c15:f>
                      <c15:dlblFieldTableCache>
                        <c:ptCount val="1"/>
                        <c:pt idx="0">
                          <c:v>1980</c:v>
                        </c:pt>
                      </c15:dlblFieldTableCache>
                    </c15:dlblFTEntry>
                  </c15:dlblFieldTable>
                  <c15:showDataLabelsRange val="0"/>
                </c:ext>
                <c:ext xmlns:c16="http://schemas.microsoft.com/office/drawing/2014/chart" uri="{C3380CC4-5D6E-409C-BE32-E72D297353CC}">
                  <c16:uniqueId val="{00000005-DBB2-4F4A-9AF8-8EAAC722AF27}"/>
                </c:ext>
              </c:extLst>
            </c:dLbl>
            <c:dLbl>
              <c:idx val="7"/>
              <c:layout/>
              <c:tx>
                <c:strRef>
                  <c:f>Nigeria2019!$D$16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{EA314ABC-34F5-4672-94F4-2A50065B05C7}</c15:txfldGUID>
                      <c15:f>Nigeria2019!$D$16</c15:f>
                      <c15:dlblFieldTableCache>
                        <c:ptCount val="1"/>
                      </c15:dlblFieldTableCache>
                    </c15:dlblFTEntry>
                  </c15:dlblFieldTable>
                  <c15:showDataLabelsRange val="0"/>
                </c:ext>
                <c:ext xmlns:c16="http://schemas.microsoft.com/office/drawing/2014/chart" uri="{C3380CC4-5D6E-409C-BE32-E72D297353CC}">
                  <c16:uniqueId val="{00000006-DBB2-4F4A-9AF8-8EAAC722AF27}"/>
                </c:ext>
              </c:extLst>
            </c:dLbl>
            <c:dLbl>
              <c:idx val="8"/>
              <c:layout/>
              <c:tx>
                <c:strRef>
                  <c:f>Nigeria2019!$D$17</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{CFA8768E-F827-4EFC-937B-B0AE4D05A7FC}</c15:txfldGUID>
                      <c15:f>Nigeria2019!$D$17</c15:f>
                      <c15:dlblFieldTableCache>
                        <c:ptCount val="1"/>
                        <c:pt idx="0">
                          <c:v>1990</c:v>
                        </c:pt>
                      </c15:dlblFieldTableCache>
                    </c15:dlblFTEntry>
                  </c15:dlblFieldTable>
                  <c15:showDataLabelsRange val="0"/>
                </c:ext>
                <c:ext xmlns:c16="http://schemas.microsoft.com/office/drawing/2014/chart" uri="{C3380CC4-5D6E-409C-BE32-E72D297353CC}">
                  <c16:uniqueId val="{00000007-DBB2-4F4A-9AF8-8EAAC722AF27}"/>
                </c:ext>
              </c:extLst>
            </c:dLbl>
            <c:dLbl>
              <c:idx val="9"/>
              <c:layout/>
              <c:tx>
                <c:strRef>
                  <c:f>Nigeria2019!$D$18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{95E57B5B-C7BA-4317-8122-9DEB1F20929A}</c15:txfldGUID>
                      <c15:f>Nigeria2019!$D$18</c15:f>
                      <c15:dlblFieldTableCache>
                        <c:ptCount val="1"/>
                      </c15:dlblFieldTableCache>
                    </c15:dlblFTEntry>
                  </c15:dlblFieldTable>
                  <c15:showDataLabelsRange val="0"/>
                </c:ext>
                <c:ext xmlns:c16="http://schemas.microsoft.com/office/drawing/2014/chart" uri="{C3380CC4-5D6E-409C-BE32-E72D297353CC}">
                  <c16:uniqueId val="{00000008-DBB2-4F4A-9AF8-8EAAC722AF27}"/>
                </c:ext>
              </c:extLst>
            </c:dLbl>
            <c:dLbl>
              <c:idx val="10"/>
              <c:layout/>
              <c:tx>
                <c:strRef>
                  <c:f>Nigeria2019!$D$19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{7B85654D-9FDB-4979-AF01-488B3D78626E}</c15:txfldGUID>
                      <c15:f>Nigeria2019!$D$19</c15:f>
                      <c15:dlblFieldTableCache>
                        <c:ptCount val="1"/>
                        <c:pt idx="0">
                          <c:v>2000</c:v>
                        </c:pt>
                      </c15:dlblFieldTableCache>
                    </c15:dlblFTEntry>
                  </c15:dlblFieldTable>
                  <c15:showDataLabelsRange val="0"/>
                </c:ext>
                <c:ext xmlns:c16="http://schemas.microsoft.com/office/drawing/2014/chart" uri="{C3380CC4-5D6E-409C-BE32-E72D297353CC}">
                  <c16:uniqueId val="{00000009-DBB2-4F4A-9AF8-8EAAC722AF27}"/>
                </c:ext>
              </c:extLst>
            </c:dLbl>
            <c:dLbl>
              <c:idx val="11"/>
              <c:layout/>
              <c:tx>
                <c:strRef>
                  <c:f>Nigeria2019!$D$20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{ED1D1D8F-EC5E-493F-8514-0BB589B8683C}</c15:txfldGUID>
                      <c15:f>Nigeria2019!$D$20</c15:f>
                      <c15:dlblFieldTableCache>
                        <c:ptCount val="1"/>
                      </c15:dlblFieldTableCache>
                    </c15:dlblFTEntry>
                  </c15:dlblFieldTable>
                  <c15:showDataLabelsRange val="0"/>
                </c:ext>
                <c:ext xmlns:c16="http://schemas.microsoft.com/office/drawing/2014/chart" uri="{C3380CC4-5D6E-409C-BE32-E72D297353CC}">
                  <c16:uniqueId val="{0000000A-DBB2-4F4A-9AF8-8EAAC722AF27}"/>
                </c:ext>
              </c:extLst>
            </c:dLbl>
            <c:dLbl>
              <c:idx val="12"/>
              <c:layout/>
              <c:tx>
                <c:strRef>
                  <c:f>Nigeria2019!$D$21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{21C6FDD4-F399-4F23-9CB8-76E146273033}</c15:txfldGUID>
                      <c15:f>Nigeria2019!$D$21</c15:f>
                      <c15:dlblFieldTableCache>
                        <c:ptCount val="1"/>
                        <c:pt idx="0">
                          <c:v>2010</c:v>
                        </c:pt>
                      </c15:dlblFieldTableCache>
                    </c15:dlblFTEntry>
                  </c15:dlblFieldTable>
                  <c15:showDataLabelsRange val="0"/>
                </c:ext>
                <c:ext xmlns:c16="http://schemas.microsoft.com/office/drawing/2014/chart" uri="{C3380CC4-5D6E-409C-BE32-E72D297353CC}">
                  <c16:uniqueId val="{0000000B-DBB2-4F4A-9AF8-8EAAC722AF27}"/>
                </c:ext>
              </c:extLst>
            </c:dLbl>
            <c:dLbl>
              <c:idx val="13"/>
              <c:layout/>
              <c:tx>
                <c:strRef>
                  <c:f>Nigeria2019!$D$22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{83AC0ED8-BB26-4F2E-ACD3-20AEF710BB7A}</c15:txfldGUID>
                      <c15:f>Nigeria2019!$D$22</c15:f>
                      <c15:dlblFieldTableCache>
                        <c:ptCount val="1"/>
                      </c15:dlblFieldTableCache>
                    </c15:dlblFTEntry>
                  </c15:dlblFieldTable>
                  <c15:showDataLabelsRange val="0"/>
                </c:ext>
                <c:ext xmlns:c16="http://schemas.microsoft.com/office/drawing/2014/chart" uri="{C3380CC4-5D6E-409C-BE32-E72D297353CC}">
                  <c16:uniqueId val="{0000000C-DBB2-4F4A-9AF8-8EAAC722AF27}"/>
                </c:ext>
              </c:extLst>
            </c:dLbl>
            <c:dLbl>
              <c:idx val="14"/>
              <c:layout/>
              <c:tx>
                <c:strRef>
                  <c:f>Nigeria2019!$D$23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{28A1D1E7-83DB-4DFD-B3AC-EF5C641800A6}</c15:txfldGUID>
                      <c15:f>Nigeria2019!$D$23</c15:f>
                      <c15:dlblFieldTableCache>
                        <c:ptCount val="1"/>
                        <c:pt idx="0">
                          <c:v>2020</c:v>
                        </c:pt>
                      </c15:dlblFieldTableCache>
                    </c15:dlblFTEntry>
                  </c15:dlblFieldTable>
                  <c15:showDataLabelsRange val="0"/>
                </c:ext>
                <c:ext xmlns:c16="http://schemas.microsoft.com/office/drawing/2014/chart" uri="{C3380CC4-5D6E-409C-BE32-E72D297353CC}">
                  <c16:uniqueId val="{0000000D-DBB2-4F4A-9AF8-8EAAC722AF27}"/>
                </c:ext>
              </c:extLst>
            </c:dLbl>
            <c:dLbl>
              <c:idx val="15"/>
              <c:layout/>
              <c:tx>
                <c:strRef>
                  <c:f>Nigeria2019!$D$24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{41C4D5C6-0B54-4E06-9123-94B62FF223AF}</c15:txfldGUID>
                      <c15:f>Nigeria2019!$D$24</c15:f>
                      <c15:dlblFieldTableCache>
                        <c:ptCount val="1"/>
                      </c15:dlblFieldTableCache>
                    </c15:dlblFTEntry>
                  </c15:dlblFieldTable>
                  <c15:showDataLabelsRange val="0"/>
                </c:ext>
                <c:ext xmlns:c16="http://schemas.microsoft.com/office/drawing/2014/chart" uri="{C3380CC4-5D6E-409C-BE32-E72D297353CC}">
                  <c16:uniqueId val="{0000000E-DBB2-4F4A-9AF8-8EAAC722AF27}"/>
                </c:ext>
              </c:extLst>
            </c:dLbl>
            <c:dLbl>
              <c:idx val="16"/>
              <c:layout/>
              <c:tx>
                <c:strRef>
                  <c:f>Nigeria2019!$D$25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{4A7FDC35-8AF4-4690-8420-45B316FE06AA}</c15:txfldGUID>
                      <c15:f>Nigeria2019!$D$25</c15:f>
                      <c15:dlblFieldTableCache>
                        <c:ptCount val="1"/>
                        <c:pt idx="0">
                          <c:v>2030</c:v>
                        </c:pt>
                      </c15:dlblFieldTableCache>
                    </c15:dlblFTEntry>
                  </c15:dlblFieldTable>
                  <c15:showDataLabelsRange val="0"/>
                </c:ext>
                <c:ext xmlns:c16="http://schemas.microsoft.com/office/drawing/2014/chart" uri="{C3380CC4-5D6E-409C-BE32-E72D297353CC}">
                  <c16:uniqueId val="{0000000F-DBB2-4F4A-9AF8-8EAAC722AF27}"/>
                </c:ext>
              </c:extLst>
            </c:dLbl>
            <c:dLbl>
              <c:idx val="17"/>
              <c:layout/>
              <c:tx>
                <c:strRef>
                  <c:f>Nigeria2019!$D$26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{76B9B5C3-C232-417E-816F-547CAE8706BA}</c15:txfldGUID>
                      <c15:f>Nigeria2019!$D$26</c15:f>
                      <c15:dlblFieldTableCache>
                        <c:ptCount val="1"/>
                      </c15:dlblFieldTableCache>
                    </c15:dlblFTEntry>
                  </c15:dlblFieldTable>
                  <c15:showDataLabelsRange val="0"/>
                </c:ext>
                <c:ext xmlns:c16="http://schemas.microsoft.com/office/drawing/2014/chart" uri="{C3380CC4-5D6E-409C-BE32-E72D297353CC}">
                  <c16:uniqueId val="{00000010-DBB2-4F4A-9AF8-8EAAC722AF27}"/>
                </c:ext>
              </c:extLst>
            </c:dLbl>
            <c:dLbl>
              <c:idx val="18"/>
              <c:layout/>
              <c:tx>
                <c:strRef>
                  <c:f>Nigeria2019!$D$27</c:f>
                  <c:strCache>
                    <c:ptCount val="1"/>
                    <c:pt idx="0">
                      <c:v>2040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{56F4E9EC-9601-4AC6-873A-991A37E24BB1}</c15:txfldGUID>
                      <c15:f>Nigeria2019!$D$27</c15:f>
                      <c15:dlblFieldTableCache>
                        <c:ptCount val="1"/>
                        <c:pt idx="0">
                          <c:v>2040</c:v>
                        </c:pt>
                      </c15:dlblFieldTableCache>
                    </c15:dlblFTEntry>
                  </c15:dlblFieldTable>
                  <c15:showDataLabelsRange val="0"/>
                </c:ext>
                <c:ext xmlns:c16="http://schemas.microsoft.com/office/drawing/2014/chart" uri="{C3380CC4-5D6E-409C-BE32-E72D297353CC}">
                  <c16:uniqueId val="{00000011-DBB2-4F4A-9AF8-8EAAC722AF27}"/>
                </c:ext>
              </c:extLst>
            </c:dLbl>
            <c:dLbl>
              <c:idx val="19"/>
              <c:layout/>
              <c:tx>
                <c:strRef>
                  <c:f>Nigeria2019!$D$28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{986A9C9B-E32A-4132-9626-E289D89F28B4}</c15:txfldGUID>
                      <c15:f>Nigeria2019!$D$28</c15:f>
                      <c15:dlblFieldTableCache>
                        <c:ptCount val="1"/>
                      </c15:dlblFieldTableCache>
                    </c15:dlblFTEntry>
                  </c15:dlblFieldTable>
                  <c15:showDataLabelsRange val="0"/>
                </c:ext>
                <c:ext xmlns:c16="http://schemas.microsoft.com/office/drawing/2014/chart" uri="{C3380CC4-5D6E-409C-BE32-E72D297353CC}">
                  <c16:uniqueId val="{00000012-DBB2-4F4A-9AF8-8EAAC722AF27}"/>
                </c:ext>
              </c:extLst>
            </c:dLbl>
            <c:dLbl>
              <c:idx val="20"/>
              <c:layout/>
              <c:tx>
                <c:strRef>
                  <c:f>Nigeria2019!$D$29</c:f>
                  <c:strCache>
                    <c:ptCount val="1"/>
                    <c:pt idx="0">
                      <c:v>2050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{4BD1043A-D717-4CA5-A4BA-2AFFEF2036FE}</c15:txfldGUID>
                      <c15:f>Nigeria2019!$D$29</c15:f>
                      <c15:dlblFieldTableCache>
                        <c:ptCount val="1"/>
                        <c:pt idx="0">
                          <c:v>2050</c:v>
                        </c:pt>
                      </c15:dlblFieldTableCache>
                    </c15:dlblFTEntry>
                  </c15:dlblFieldTable>
                  <c15:showDataLabelsRange val="0"/>
                </c:ext>
                <c:ext xmlns:c16="http://schemas.microsoft.com/office/drawing/2014/chart" uri="{C3380CC4-5D6E-409C-BE32-E72D297353CC}">
                  <c16:uniqueId val="{00000013-DBB2-4F4A-9AF8-8EAAC722AF27}"/>
                </c:ext>
              </c:extLst>
            </c:dLbl>
            <c:dLbl>
              <c:idx val="21"/>
              <c:layout/>
              <c:tx>
                <c:strRef>
                  <c:f>Nigeria2019!$D$30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{09A85C61-FF93-41A1-A802-25A124F517F5}</c15:txfldGUID>
                      <c15:f>Nigeria2019!$D$30</c15:f>
                      <c15:dlblFieldTableCache>
                        <c:ptCount val="1"/>
                      </c15:dlblFieldTableCache>
                    </c15:dlblFTEntry>
                  </c15:dlblFieldTable>
                  <c15:showDataLabelsRange val="0"/>
                </c:ext>
                <c:ext xmlns:c16="http://schemas.microsoft.com/office/drawing/2014/chart" uri="{C3380CC4-5D6E-409C-BE32-E72D297353CC}">
                  <c16:uniqueId val="{00000014-DBB2-4F4A-9AF8-8EAAC722AF27}"/>
                </c:ext>
              </c:extLst>
            </c:dLbl>
            <c:dLbl>
              <c:idx val="22"/>
              <c:layout/>
              <c:tx>
                <c:strRef>
                  <c:f>Nigeria2019!$D$31</c:f>
                  <c:strCache>
                    <c:ptCount val="1"/>
                    <c:pt idx="0">
                      <c:v>2060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{2FA3A700-1E5C-4BDE-BCDA-659E6CF0DE17}</c15:txfldGUID>
                      <c15:f>Nigeria2019!$D$31</c15:f>
                      <c15:dlblFieldTableCache>
                        <c:ptCount val="1"/>
                        <c:pt idx="0">
                          <c:v>2060</c:v>
                        </c:pt>
                      </c15:dlblFieldTableCache>
                    </c15:dlblFTEntry>
                  </c15:dlblFieldTable>
                  <c15:showDataLabelsRange val="0"/>
                </c:ext>
                <c:ext xmlns:c16="http://schemas.microsoft.com/office/drawing/2014/chart" uri="{C3380CC4-5D6E-409C-BE32-E72D297353CC}">
                  <c16:uniqueId val="{00000015-DBB2-4F4A-9AF8-8EAAC722AF27}"/>
                </c:ext>
              </c:extLst>
            </c:dLbl>
            <c:dLbl>
              <c:idx val="23"/>
              <c:layout/>
              <c:tx>
                <c:strRef>
                  <c:f>Nigeria2019!$D$32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{20341D97-03B2-4D1E-AB81-C7EB3D5B1B23}</c15:txfldGUID>
                      <c15:f>Nigeria2019!$D$32</c15:f>
                      <c15:dlblFieldTableCache>
                        <c:ptCount val="1"/>
                      </c15:dlblFieldTableCache>
                    </c15:dlblFTEntry>
                  </c15:dlblFieldTable>
                  <c15:showDataLabelsRange val="0"/>
                </c:ext>
                <c:ext xmlns:c16="http://schemas.microsoft.com/office/drawing/2014/chart" uri="{C3380CC4-5D6E-409C-BE32-E72D297353CC}">
                  <c16:uniqueId val="{00000016-DBB2-4F4A-9AF8-8EAAC722AF27}"/>
                </c:ext>
              </c:extLst>
            </c:dLbl>
            <c:dLbl>
              <c:idx val="24"/>
              <c:layout/>
              <c:tx>
                <c:strRef>
                  <c:f>Nigeria2019!$D$33</c:f>
                  <c:strCache>
                    <c:ptCount val="1"/>
                    <c:pt idx="0">
                      <c:v>2070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{8EAF4ABB-362A-465A-8804-069AC4277B15}</c15:txfldGUID>
                      <c15:f>Nigeria2019!$D$33</c15:f>
                      <c15:dlblFieldTableCache>
                        <c:ptCount val="1"/>
                        <c:pt idx="0">
                          <c:v>2070</c:v>
                        </c:pt>
                      </c15:dlblFieldTableCache>
                    </c15:dlblFTEntry>
                  </c15:dlblFieldTable>
                  <c15:showDataLabelsRange val="0"/>
                </c:ext>
                <c:ext xmlns:c16="http://schemas.microsoft.com/office/drawing/2014/chart" uri="{C3380CC4-5D6E-409C-BE32-E72D297353CC}">
                  <c16:uniqueId val="{00000000-02E8-4AB1-8B0A-8E6F4CECD4E8}"/>
                </c:ext>
              </c:extLst>
            </c:dLbl>
            <c:dLbl>
              <c:idx val="25"/>
              <c:layout/>
              <c:tx>
                <c:strRef>
                  <c:f>Nigeria2019!$D$34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{5D64C5F3-95E2-46B7-9B11-A2E03A58CDED}</c15:txfldGUID>
                      <c15:f>Nigeria2019!$D$34</c15:f>
                      <c15:dlblFieldTableCache>
                        <c:ptCount val="1"/>
                      </c15:dlblFieldTableCache>
                    </c15:dlblFTEntry>
                  </c15:dlblFieldTable>
                  <c15:showDataLabelsRange val="0"/>
                </c:ext>
                <c:ext xmlns:c16="http://schemas.microsoft.com/office/drawing/2014/chart" uri="{C3380CC4-5D6E-409C-BE32-E72D297353CC}">
                  <c16:uniqueId val="{00000001-02E8-4AB1-8B0A-8E6F4CECD4E8}"/>
                </c:ext>
              </c:extLst>
            </c:dLbl>
            <c:dLbl>
              <c:idx val="26"/>
              <c:layout/>
              <c:tx>
                <c:strRef>
                  <c:f>Nigeria2019!$D$35</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{B8B73AF5-C50D-4367-878B-9AC9AC08FD9E}</c15:txfldGUID>
                      <c15:f>Nigeria2019!$D$35</c15:f>
                      <c15:dlblFieldTableCache>
                        <c:ptCount val="1"/>
                        <c:pt idx="0">
                          <c:v>2080</c:v>
                        </c:pt>
                      </c15:dlblFieldTableCache>
                    </c15:dlblFTEntry>
                  </c15:dlblFieldTable>
                  <c15:showDataLabelsRange val="0"/>
                </c:ext>
                <c:ext xmlns:c16="http://schemas.microsoft.com/office/drawing/2014/chart" uri="{C3380CC4-5D6E-409C-BE32-E72D297353CC}">
                  <c16:uniqueId val="{00000002-02E8-4AB1-8B0A-8E6F4CECD4E8}"/>
                </c:ext>
              </c:extLst>
            </c:dLbl>
            <c:dLbl>
              <c:idx val="27"/>
              <c:layout/>
              <c:tx>
                <c:strRef>
                  <c:f>Nigeria2019!$D$36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{A4DC5AB5-9B0D-441D-80DA-D03A6FE58168}</c15:txfldGUID>
                      <c15:f>Nigeria2019!$D$36</c15:f>
                      <c15:dlblFieldTableCache>
                        <c:ptCount val="1"/>
                      </c15:dlblFieldTableCache>
                    </c15:dlblFTEntry>
                  </c15:dlblFieldTable>
                  <c15:showDataLabelsRange val="0"/>
                </c:ext>
                <c:ext xmlns:c16="http://schemas.microsoft.com/office/drawing/2014/chart" uri="{C3380CC4-5D6E-409C-BE32-E72D297353CC}">
                  <c16:uniqueId val="{00000003-02E8-4AB1-8B0A-8E6F4CECD4E8}"/>
                </c:ext>
              </c:extLst>
            </c:dLbl>
            <c:dLbl>
              <c:idx val="28"/>
              <c:layout/>
              <c:tx>
                <c:strRef>
                  <c:f>Nigeria2019!$D$37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{196BA9EE-FADB-49C8-AEF8-6D80DBF9927D}</c15:txfldGUID>
                      <c15:f>Nigeria2019!$D$37</c15:f>
                      <c15:dlblFieldTableCache>
                        <c:ptCount val="1"/>
                        <c:pt idx="0">
                          <c:v>2090</c:v>
                        </c:pt>
                      </c15:dlblFieldTableCache>
                    </c15:dlblFTEntry>
                  </c15:dlblFieldTable>
                  <c15:showDataLabelsRange val="0"/>
                </c:ext>
                <c:ext xmlns:c16="http://schemas.microsoft.com/office/drawing/2014/chart" uri="{C3380CC4-5D6E-409C-BE32-E72D297353CC}">
                  <c16:uniqueId val="{00000004-02E8-4AB1-8B0A-8E6F4CECD4E8}"/>
                </c:ext>
              </c:extLst>
            </c:dLbl>
            <c:dLbl>
              <c:idx val="29"/>
              <c:layout/>
              <c:tx>
                <c:strRef>
                  <c:f>Nigeria2019!$D$38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{19346230-F0AF-46DE-9692-0FFD110F4D20}</c15:txfldGUID>
                      <c15:f>Nigeria2019!$D$38</c15:f>
                      <c15:dlblFieldTableCache>
                        <c:ptCount val="1"/>
                      </c15:dlblFieldTableCache>
                    </c15:dlblFTEntry>
                  </c15:dlblFieldTable>
                  <c15:showDataLabelsRange val="0"/>
                </c:ext>
                <c:ext xmlns:c16="http://schemas.microsoft.com/office/drawing/2014/chart" uri="{C3380CC4-5D6E-409C-BE32-E72D297353CC}">
                  <c16:uniqueId val="{00000005-02E8-4AB1-8B0A-8E6F4CECD4E8}"/>
                </c:ext>
              </c:extLst>
            </c:dLbl>
            <c:dLbl>
              <c:idx val="30"/>
              <c:layout/>
              <c:tx>
                <c:strRef>
                  <c:f>Nigeria2019!$D$39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{DE489569-9FF5-49F6-9E06-BF5B3CCE9E1A}</c15:txfldGUID>
                      <c15:f>Nigeria2019!$D$39</c15:f>
                      <c15:dlblFieldTableCache>
                        <c:ptCount val="1"/>
                        <c:pt idx="0">
                          <c:v>2100</c:v>
                        </c:pt>
                      </c15:dlblFieldTableCache>
                    </c15:dlblFTEntry>
                  </c15:dlblFieldTable>
                  <c15:showDataLabelsRange val="0"/>
                </c:ext>
                <c:ext xmlns:c16="http://schemas.microsoft.com/office/drawing/2014/chart" uri="{C3380CC4-5D6E-409C-BE32-E72D297353CC}">
                  <c16:uniqueId val="{00000006-02E8-4AB1-8B0A-8E6F4CECD4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Nigeria2019!$B$9:$B$39</c:f>
              <c:numCache>
                <c:formatCode>0.00</c:formatCode>
                <c:ptCount val="31"/>
                <c:pt idx="0">
                  <c:v>0.64527039999999258</c:v>
                </c:pt>
                <c:pt idx="1">
                  <c:v>0.72787099999999971</c:v>
                </c:pt>
                <c:pt idx="2">
                  <c:v>0.90418210000000132</c:v>
                </c:pt>
                <c:pt idx="3">
                  <c:v>1.0843685999999984</c:v>
                </c:pt>
                <c:pt idx="4">
                  <c:v>1.3246376999999974</c:v>
                </c:pt>
                <c:pt idx="5">
                  <c:v>1.7441488999999997</c:v>
                </c:pt>
                <c:pt idx="6">
                  <c:v>2.0188487000000053</c:v>
                </c:pt>
                <c:pt idx="7">
                  <c:v>2.1788817000000007</c:v>
                </c:pt>
                <c:pt idx="8">
                  <c:v>2.4385549999999996</c:v>
                </c:pt>
                <c:pt idx="9">
                  <c:v>2.707139999999991</c:v>
                </c:pt>
                <c:pt idx="10">
                  <c:v>3.0916680999999926</c:v>
                </c:pt>
                <c:pt idx="11">
                  <c:v>3.6219347000000139</c:v>
                </c:pt>
                <c:pt idx="12">
                  <c:v>4.2272432000000091</c:v>
                </c:pt>
                <c:pt idx="13">
                  <c:v>4.7636391999999912</c:v>
                </c:pt>
                <c:pt idx="14">
                  <c:v>5.2205663999999903</c:v>
                </c:pt>
                <c:pt idx="15">
                  <c:v>5.6837748000000179</c:v>
                </c:pt>
                <c:pt idx="16">
                  <c:v>6.1642939000000041</c:v>
                </c:pt>
                <c:pt idx="17">
                  <c:v>6.6089277999999698</c:v>
                </c:pt>
                <c:pt idx="18">
                  <c:v>6.9725756000000043</c:v>
                </c:pt>
                <c:pt idx="19">
                  <c:v>7.224838500000021</c:v>
                </c:pt>
                <c:pt idx="20">
                  <c:v>7.3927307000000155</c:v>
                </c:pt>
                <c:pt idx="21">
                  <c:v>7.4815397999999735</c:v>
                </c:pt>
                <c:pt idx="22">
                  <c:v>7.4888623999999933</c:v>
                </c:pt>
                <c:pt idx="23">
                  <c:v>7.4244557000000215</c:v>
                </c:pt>
                <c:pt idx="24">
                  <c:v>7.2674860000000079</c:v>
                </c:pt>
                <c:pt idx="25">
                  <c:v>7.0081720000000018</c:v>
                </c:pt>
                <c:pt idx="26">
                  <c:v>6.6281456999999593</c:v>
                </c:pt>
                <c:pt idx="27">
                  <c:v>6.1520947999999747</c:v>
                </c:pt>
                <c:pt idx="28">
                  <c:v>5.6343790000000356</c:v>
                </c:pt>
                <c:pt idx="29">
                  <c:v>5.0963974000000123</c:v>
                </c:pt>
                <c:pt idx="30">
                  <c:v>4.558415799999989</c:v>
                </c:pt>
              </c:numCache>
            </c:numRef>
          </c:xVal>
          <c:yVal>
            <c:numRef>
              <c:f>Nigeria2019!$C$9:$C$39</c:f>
              <c:numCache>
                <c:formatCode>0.000_);[Red]\(0.000\)</c:formatCode>
                <c:ptCount val="31"/>
                <c:pt idx="0">
                  <c:v>37.859748000000017</c:v>
                </c:pt>
                <c:pt idx="1">
                  <c:v>41.086099999999981</c:v>
                </c:pt>
                <c:pt idx="2">
                  <c:v>45.138458000000014</c:v>
                </c:pt>
                <c:pt idx="3">
                  <c:v>50.127920999999994</c:v>
                </c:pt>
                <c:pt idx="4">
                  <c:v>55.982143999999998</c:v>
                </c:pt>
                <c:pt idx="5">
                  <c:v>63.374297999999968</c:v>
                </c:pt>
                <c:pt idx="6">
                  <c:v>73.423632999999995</c:v>
                </c:pt>
                <c:pt idx="7">
                  <c:v>83.562785000000019</c:v>
                </c:pt>
                <c:pt idx="8">
                  <c:v>95.212450000000004</c:v>
                </c:pt>
                <c:pt idx="9">
                  <c:v>107.94833500000001</c:v>
                </c:pt>
                <c:pt idx="10">
                  <c:v>122.28384999999992</c:v>
                </c:pt>
                <c:pt idx="11">
                  <c:v>138.86501599999994</c:v>
                </c:pt>
                <c:pt idx="12">
                  <c:v>158.50319700000006</c:v>
                </c:pt>
                <c:pt idx="13">
                  <c:v>181.13744800000003</c:v>
                </c:pt>
                <c:pt idx="14">
                  <c:v>206.13958899999997</c:v>
                </c:pt>
                <c:pt idx="15">
                  <c:v>233.34311199999993</c:v>
                </c:pt>
                <c:pt idx="16">
                  <c:v>262.97733700000015</c:v>
                </c:pt>
                <c:pt idx="17">
                  <c:v>294.98605099999997</c:v>
                </c:pt>
                <c:pt idx="18">
                  <c:v>329.06661499999984</c:v>
                </c:pt>
                <c:pt idx="19">
                  <c:v>364.71180700000002</c:v>
                </c:pt>
                <c:pt idx="20">
                  <c:v>401.31500000000005</c:v>
                </c:pt>
                <c:pt idx="21">
                  <c:v>438.63911400000018</c:v>
                </c:pt>
                <c:pt idx="22">
                  <c:v>476.13039799999979</c:v>
                </c:pt>
                <c:pt idx="23">
                  <c:v>513.52773800000011</c:v>
                </c:pt>
                <c:pt idx="24">
                  <c:v>550.374955</c:v>
                </c:pt>
                <c:pt idx="25">
                  <c:v>586.20259800000019</c:v>
                </c:pt>
                <c:pt idx="26">
                  <c:v>620.45667500000002</c:v>
                </c:pt>
                <c:pt idx="27">
                  <c:v>652.48405499999978</c:v>
                </c:pt>
                <c:pt idx="28">
                  <c:v>681.97762299999977</c:v>
                </c:pt>
                <c:pt idx="29">
                  <c:v>708.82784500000014</c:v>
                </c:pt>
                <c:pt idx="30">
                  <c:v>732.94159699999989</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6762830275494125"/>
              <c:y val="0.9097793764988010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Nigeria,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Uganda total human population, with UN 2019 projections, 1950-2100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Uganda2019!$D$9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{FFC1A35C-3706-4D6B-B843-E75A928F6540}</c15:txfldGUID>
                      <c15:f>Uganda2019!$D$9</c15:f>
                      <c15:dlblFieldTableCache>
                        <c:ptCount val="1"/>
                        <c:pt idx="0">
                          <c:v>1950</c:v>
                        </c:pt>
                      </c15:dlblFieldTableCache>
                    </c15:dlblFTEntry>
                  </c15:dlblFieldTable>
                  <c15:showDataLabelsRange val="0"/>
                </c:ext>
                <c:ext xmlns:c16="http://schemas.microsoft.com/office/drawing/2014/chart" uri="{C3380CC4-5D6E-409C-BE32-E72D297353CC}">
                  <c16:uniqueId val="{00000000-1C9E-4E34-8759-818F48C54B91}"/>
                </c:ext>
              </c:extLst>
            </c:dLbl>
            <c:dLbl>
              <c:idx val="1"/>
              <c:layout/>
              <c:tx>
                <c:strRef>
                  <c:f>Uganda2019!$D$10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{32BF15C4-F577-41AE-BE60-83E9F6A66400}</c15:txfldGUID>
                      <c15:f>Uganda2019!$D$10</c15:f>
                      <c15:dlblFieldTableCache>
                        <c:ptCount val="1"/>
                      </c15:dlblFieldTableCache>
                    </c15:dlblFTEntry>
                  </c15:dlblFieldTable>
                  <c15:showDataLabelsRange val="0"/>
                </c:ext>
                <c:ext xmlns:c16="http://schemas.microsoft.com/office/drawing/2014/chart" uri="{C3380CC4-5D6E-409C-BE32-E72D297353CC}">
                  <c16:uniqueId val="{00000001-1C9E-4E34-8759-818F48C54B91}"/>
                </c:ext>
              </c:extLst>
            </c:dLbl>
            <c:dLbl>
              <c:idx val="2"/>
              <c:layout/>
              <c:tx>
                <c:strRef>
                  <c:f>Uganda2019!$D$11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{99D28AFE-C1EB-4C0C-A808-0AE183D6C767}</c15:txfldGUID>
                      <c15:f>Uganda2019!$D$11</c15:f>
                      <c15:dlblFieldTableCache>
                        <c:ptCount val="1"/>
                      </c15:dlblFieldTableCache>
                    </c15:dlblFTEntry>
                  </c15:dlblFieldTable>
                  <c15:showDataLabelsRange val="0"/>
                </c:ext>
                <c:ext xmlns:c16="http://schemas.microsoft.com/office/drawing/2014/chart" uri="{C3380CC4-5D6E-409C-BE32-E72D297353CC}">
                  <c16:uniqueId val="{00000002-1C9E-4E34-8759-818F48C54B91}"/>
                </c:ext>
              </c:extLst>
            </c:dLbl>
            <c:dLbl>
              <c:idx val="3"/>
              <c:layout/>
              <c:tx>
                <c:strRef>
                  <c:f>Uganda2019!$D$12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{99DCC35A-18E9-4043-AF55-E5169823F714}</c15:txfldGUID>
                      <c15:f>Uganda2019!$D$12</c15:f>
                      <c15:dlblFieldTableCache>
                        <c:ptCount val="1"/>
                      </c15:dlblFieldTableCache>
                    </c15:dlblFTEntry>
                  </c15:dlblFieldTable>
                  <c15:showDataLabelsRange val="0"/>
                </c:ext>
                <c:ext xmlns:c16="http://schemas.microsoft.com/office/drawing/2014/chart" uri="{C3380CC4-5D6E-409C-BE32-E72D297353CC}">
                  <c16:uniqueId val="{00000003-1C9E-4E34-8759-818F48C54B91}"/>
                </c:ext>
              </c:extLst>
            </c:dLbl>
            <c:dLbl>
              <c:idx val="4"/>
              <c:layout/>
              <c:tx>
                <c:strRef>
                  <c:f>Uganda2019!$D$13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{C150B615-1FC9-4BC7-A38C-0FB63910E002}</c15:txfldGUID>
                      <c15:f>Uganda2019!$D$13</c15:f>
                      <c15:dlblFieldTableCache>
                        <c:ptCount val="1"/>
                        <c:pt idx="0">
                          <c:v>1970</c:v>
                        </c:pt>
                      </c15:dlblFieldTableCache>
                    </c15:dlblFTEntry>
                  </c15:dlblFieldTable>
                  <c15:showDataLabelsRange val="0"/>
                </c:ext>
                <c:ext xmlns:c16="http://schemas.microsoft.com/office/drawing/2014/chart" uri="{C3380CC4-5D6E-409C-BE32-E72D297353CC}">
                  <c16:uniqueId val="{00000004-1C9E-4E34-8759-818F48C54B91}"/>
                </c:ext>
              </c:extLst>
            </c:dLbl>
            <c:dLbl>
              <c:idx val="5"/>
              <c:layout/>
              <c:tx>
                <c:strRef>
                  <c:f>Uganda2019!$D$14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{7258E977-101D-4CB2-B768-3CAC9208E12A}</c15:txfldGUID>
                      <c15:f>Uganda2019!$D$14</c15:f>
                      <c15:dlblFieldTableCache>
                        <c:ptCount val="1"/>
                      </c15:dlblFieldTableCache>
                    </c15:dlblFTEntry>
                  </c15:dlblFieldTable>
                  <c15:showDataLabelsRange val="0"/>
                </c:ext>
                <c:ext xmlns:c16="http://schemas.microsoft.com/office/drawing/2014/chart" uri="{C3380CC4-5D6E-409C-BE32-E72D297353CC}">
                  <c16:uniqueId val="{00000005-1C9E-4E34-8759-818F48C54B91}"/>
                </c:ext>
              </c:extLst>
            </c:dLbl>
            <c:dLbl>
              <c:idx val="6"/>
              <c:layout/>
              <c:tx>
                <c:strRef>
                  <c:f>Uganda2019!$D$15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{BCDC9D1C-93B7-445A-9CEC-74FEF07B00D5}</c15:txfldGUID>
                      <c15:f>Uganda2019!$D$15</c15:f>
                      <c15:dlblFieldTableCache>
                        <c:ptCount val="1"/>
                        <c:pt idx="0">
                          <c:v>1980</c:v>
                        </c:pt>
                      </c15:dlblFieldTableCache>
                    </c15:dlblFTEntry>
                  </c15:dlblFieldTable>
                  <c15:showDataLabelsRange val="0"/>
                </c:ext>
                <c:ext xmlns:c16="http://schemas.microsoft.com/office/drawing/2014/chart" uri="{C3380CC4-5D6E-409C-BE32-E72D297353CC}">
                  <c16:uniqueId val="{00000006-1C9E-4E34-8759-818F48C54B91}"/>
                </c:ext>
              </c:extLst>
            </c:dLbl>
            <c:dLbl>
              <c:idx val="7"/>
              <c:layout/>
              <c:tx>
                <c:strRef>
                  <c:f>Uganda2019!$D$16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{84519356-C4BF-4141-B533-53ACEA26934E}</c15:txfldGUID>
                      <c15:f>Uganda2019!$D$16</c15:f>
                      <c15:dlblFieldTableCache>
                        <c:ptCount val="1"/>
                      </c15:dlblFieldTableCache>
                    </c15:dlblFTEntry>
                  </c15:dlblFieldTable>
                  <c15:showDataLabelsRange val="0"/>
                </c:ext>
                <c:ext xmlns:c16="http://schemas.microsoft.com/office/drawing/2014/chart" uri="{C3380CC4-5D6E-409C-BE32-E72D297353CC}">
                  <c16:uniqueId val="{00000007-1C9E-4E34-8759-818F48C54B91}"/>
                </c:ext>
              </c:extLst>
            </c:dLbl>
            <c:dLbl>
              <c:idx val="8"/>
              <c:layout/>
              <c:tx>
                <c:strRef>
                  <c:f>Uganda2019!$D$17</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{7148B1BF-3F26-4552-A510-03659B811EE0}</c15:txfldGUID>
                      <c15:f>Uganda2019!$D$17</c15:f>
                      <c15:dlblFieldTableCache>
                        <c:ptCount val="1"/>
                        <c:pt idx="0">
                          <c:v>1990</c:v>
                        </c:pt>
                      </c15:dlblFieldTableCache>
                    </c15:dlblFTEntry>
                  </c15:dlblFieldTable>
                  <c15:showDataLabelsRange val="0"/>
                </c:ext>
                <c:ext xmlns:c16="http://schemas.microsoft.com/office/drawing/2014/chart" uri="{C3380CC4-5D6E-409C-BE32-E72D297353CC}">
                  <c16:uniqueId val="{00000008-1C9E-4E34-8759-818F48C54B91}"/>
                </c:ext>
              </c:extLst>
            </c:dLbl>
            <c:dLbl>
              <c:idx val="9"/>
              <c:layout/>
              <c:tx>
                <c:strRef>
                  <c:f>Uganda2019!$D$18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{0A094515-0FF9-4D6B-9271-43F8F42A1BDB}</c15:txfldGUID>
                      <c15:f>Uganda2019!$D$18</c15:f>
                      <c15:dlblFieldTableCache>
                        <c:ptCount val="1"/>
                      </c15:dlblFieldTableCache>
                    </c15:dlblFTEntry>
                  </c15:dlblFieldTable>
                  <c15:showDataLabelsRange val="0"/>
                </c:ext>
                <c:ext xmlns:c16="http://schemas.microsoft.com/office/drawing/2014/chart" uri="{C3380CC4-5D6E-409C-BE32-E72D297353CC}">
                  <c16:uniqueId val="{00000009-1C9E-4E34-8759-818F48C54B91}"/>
                </c:ext>
              </c:extLst>
            </c:dLbl>
            <c:dLbl>
              <c:idx val="10"/>
              <c:layout/>
              <c:tx>
                <c:strRef>
                  <c:f>Uganda2019!$D$19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{8BDCA82A-4E43-4D8A-BFFE-D83A76481916}</c15:txfldGUID>
                      <c15:f>Uganda2019!$D$19</c15:f>
                      <c15:dlblFieldTableCache>
                        <c:ptCount val="1"/>
                        <c:pt idx="0">
                          <c:v>2000</c:v>
                        </c:pt>
                      </c15:dlblFieldTableCache>
                    </c15:dlblFTEntry>
                  </c15:dlblFieldTable>
                  <c15:showDataLabelsRange val="0"/>
                </c:ext>
                <c:ext xmlns:c16="http://schemas.microsoft.com/office/drawing/2014/chart" uri="{C3380CC4-5D6E-409C-BE32-E72D297353CC}">
                  <c16:uniqueId val="{0000000A-1C9E-4E34-8759-818F48C54B91}"/>
                </c:ext>
              </c:extLst>
            </c:dLbl>
            <c:dLbl>
              <c:idx val="11"/>
              <c:layout/>
              <c:tx>
                <c:strRef>
                  <c:f>Uganda2019!$D$20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{F90EBA41-745C-4E24-8B5A-8F2F8D0D4F8B}</c15:txfldGUID>
                      <c15:f>Uganda2019!$D$20</c15:f>
                      <c15:dlblFieldTableCache>
                        <c:ptCount val="1"/>
                      </c15:dlblFieldTableCache>
                    </c15:dlblFTEntry>
                  </c15:dlblFieldTable>
                  <c15:showDataLabelsRange val="0"/>
                </c:ext>
                <c:ext xmlns:c16="http://schemas.microsoft.com/office/drawing/2014/chart" uri="{C3380CC4-5D6E-409C-BE32-E72D297353CC}">
                  <c16:uniqueId val="{0000000B-1C9E-4E34-8759-818F48C54B91}"/>
                </c:ext>
              </c:extLst>
            </c:dLbl>
            <c:dLbl>
              <c:idx val="12"/>
              <c:layout/>
              <c:tx>
                <c:strRef>
                  <c:f>Uganda2019!$D$21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{43AE4CB4-31B2-449A-BA04-FC60B095219F}</c15:txfldGUID>
                      <c15:f>Uganda2019!$D$21</c15:f>
                      <c15:dlblFieldTableCache>
                        <c:ptCount val="1"/>
                        <c:pt idx="0">
                          <c:v>2010</c:v>
                        </c:pt>
                      </c15:dlblFieldTableCache>
                    </c15:dlblFTEntry>
                  </c15:dlblFieldTable>
                  <c15:showDataLabelsRange val="0"/>
                </c:ext>
                <c:ext xmlns:c16="http://schemas.microsoft.com/office/drawing/2014/chart" uri="{C3380CC4-5D6E-409C-BE32-E72D297353CC}">
                  <c16:uniqueId val="{0000000C-1C9E-4E34-8759-818F48C54B91}"/>
                </c:ext>
              </c:extLst>
            </c:dLbl>
            <c:dLbl>
              <c:idx val="13"/>
              <c:layout/>
              <c:tx>
                <c:strRef>
                  <c:f>Uganda2019!$D$22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{5D6D04C9-4CC4-474A-97E2-C7FB1C310E26}</c15:txfldGUID>
                      <c15:f>Uganda2019!$D$22</c15:f>
                      <c15:dlblFieldTableCache>
                        <c:ptCount val="1"/>
                      </c15:dlblFieldTableCache>
                    </c15:dlblFTEntry>
                  </c15:dlblFieldTable>
                  <c15:showDataLabelsRange val="0"/>
                </c:ext>
                <c:ext xmlns:c16="http://schemas.microsoft.com/office/drawing/2014/chart" uri="{C3380CC4-5D6E-409C-BE32-E72D297353CC}">
                  <c16:uniqueId val="{0000000D-1C9E-4E34-8759-818F48C54B91}"/>
                </c:ext>
              </c:extLst>
            </c:dLbl>
            <c:dLbl>
              <c:idx val="14"/>
              <c:layout/>
              <c:tx>
                <c:strRef>
                  <c:f>Uganda2019!$D$23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{C4304C36-39F0-47B3-8DF7-9DBF73038D1F}</c15:txfldGUID>
                      <c15:f>Uganda2019!$D$23</c15:f>
                      <c15:dlblFieldTableCache>
                        <c:ptCount val="1"/>
                        <c:pt idx="0">
                          <c:v>2020</c:v>
                        </c:pt>
                      </c15:dlblFieldTableCache>
                    </c15:dlblFTEntry>
                  </c15:dlblFieldTable>
                  <c15:showDataLabelsRange val="0"/>
                </c:ext>
                <c:ext xmlns:c16="http://schemas.microsoft.com/office/drawing/2014/chart" uri="{C3380CC4-5D6E-409C-BE32-E72D297353CC}">
                  <c16:uniqueId val="{0000000E-1C9E-4E34-8759-818F48C54B91}"/>
                </c:ext>
              </c:extLst>
            </c:dLbl>
            <c:dLbl>
              <c:idx val="15"/>
              <c:layout/>
              <c:tx>
                <c:strRef>
                  <c:f>Uganda2019!$D$24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{1E2A8932-8CB3-4242-8EEC-CC90A9105E9D}</c15:txfldGUID>
                      <c15:f>Uganda2019!$D$24</c15:f>
                      <c15:dlblFieldTableCache>
                        <c:ptCount val="1"/>
                      </c15:dlblFieldTableCache>
                    </c15:dlblFTEntry>
                  </c15:dlblFieldTable>
                  <c15:showDataLabelsRange val="0"/>
                </c:ext>
                <c:ext xmlns:c16="http://schemas.microsoft.com/office/drawing/2014/chart" uri="{C3380CC4-5D6E-409C-BE32-E72D297353CC}">
                  <c16:uniqueId val="{0000000F-1C9E-4E34-8759-818F48C54B91}"/>
                </c:ext>
              </c:extLst>
            </c:dLbl>
            <c:dLbl>
              <c:idx val="16"/>
              <c:layout/>
              <c:tx>
                <c:strRef>
                  <c:f>Uganda2019!$D$25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{AF5D2C2D-D242-4805-97CA-DE2E4762DC81}</c15:txfldGUID>
                      <c15:f>Uganda2019!$D$25</c15:f>
                      <c15:dlblFieldTableCache>
                        <c:ptCount val="1"/>
                        <c:pt idx="0">
                          <c:v>2030</c:v>
                        </c:pt>
                      </c15:dlblFieldTableCache>
                    </c15:dlblFTEntry>
                  </c15:dlblFieldTable>
                  <c15:showDataLabelsRange val="0"/>
                </c:ext>
                <c:ext xmlns:c16="http://schemas.microsoft.com/office/drawing/2014/chart" uri="{C3380CC4-5D6E-409C-BE32-E72D297353CC}">
                  <c16:uniqueId val="{00000010-1C9E-4E34-8759-818F48C54B91}"/>
                </c:ext>
              </c:extLst>
            </c:dLbl>
            <c:dLbl>
              <c:idx val="17"/>
              <c:layout/>
              <c:tx>
                <c:strRef>
                  <c:f>Uganda2019!$D$26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{A801A3DE-0BE8-4C14-B1EE-E88046094195}</c15:txfldGUID>
                      <c15:f>Uganda2019!$D$26</c15:f>
                      <c15:dlblFieldTableCache>
                        <c:ptCount val="1"/>
                      </c15:dlblFieldTableCache>
                    </c15:dlblFTEntry>
                  </c15:dlblFieldTable>
                  <c15:showDataLabelsRange val="0"/>
                </c:ext>
                <c:ext xmlns:c16="http://schemas.microsoft.com/office/drawing/2014/chart" uri="{C3380CC4-5D6E-409C-BE32-E72D297353CC}">
                  <c16:uniqueId val="{00000011-1C9E-4E34-8759-818F48C54B91}"/>
                </c:ext>
              </c:extLst>
            </c:dLbl>
            <c:dLbl>
              <c:idx val="18"/>
              <c:layout/>
              <c:tx>
                <c:strRef>
                  <c:f>Uganda2019!$D$27</c:f>
                  <c:strCache>
                    <c:ptCount val="1"/>
                    <c:pt idx="0">
                      <c:v>2040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{C85DDC83-47DF-4FB2-91D8-C80293C2B4F4}</c15:txfldGUID>
                      <c15:f>Uganda2019!$D$27</c15:f>
                      <c15:dlblFieldTableCache>
                        <c:ptCount val="1"/>
                        <c:pt idx="0">
                          <c:v>2040</c:v>
                        </c:pt>
                      </c15:dlblFieldTableCache>
                    </c15:dlblFTEntry>
                  </c15:dlblFieldTable>
                  <c15:showDataLabelsRange val="0"/>
                </c:ext>
                <c:ext xmlns:c16="http://schemas.microsoft.com/office/drawing/2014/chart" uri="{C3380CC4-5D6E-409C-BE32-E72D297353CC}">
                  <c16:uniqueId val="{00000012-1C9E-4E34-8759-818F48C54B91}"/>
                </c:ext>
              </c:extLst>
            </c:dLbl>
            <c:dLbl>
              <c:idx val="19"/>
              <c:layout/>
              <c:tx>
                <c:strRef>
                  <c:f>Uganda2019!$D$28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{B2D94A40-36F8-4C2B-965A-CCB92891DAE1}</c15:txfldGUID>
                      <c15:f>Uganda2019!$D$28</c15:f>
                      <c15:dlblFieldTableCache>
                        <c:ptCount val="1"/>
                      </c15:dlblFieldTableCache>
                    </c15:dlblFTEntry>
                  </c15:dlblFieldTable>
                  <c15:showDataLabelsRange val="0"/>
                </c:ext>
                <c:ext xmlns:c16="http://schemas.microsoft.com/office/drawing/2014/chart" uri="{C3380CC4-5D6E-409C-BE32-E72D297353CC}">
                  <c16:uniqueId val="{00000013-1C9E-4E34-8759-818F48C54B91}"/>
                </c:ext>
              </c:extLst>
            </c:dLbl>
            <c:dLbl>
              <c:idx val="20"/>
              <c:layout/>
              <c:tx>
                <c:strRef>
                  <c:f>Uganda2019!$D$29</c:f>
                  <c:strCache>
                    <c:ptCount val="1"/>
                    <c:pt idx="0">
                      <c:v>2050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{367C02FF-11BD-426E-9667-05FFD5BC0F81}</c15:txfldGUID>
                      <c15:f>Uganda2019!$D$29</c15:f>
                      <c15:dlblFieldTableCache>
                        <c:ptCount val="1"/>
                        <c:pt idx="0">
                          <c:v>2050</c:v>
                        </c:pt>
                      </c15:dlblFieldTableCache>
                    </c15:dlblFTEntry>
                  </c15:dlblFieldTable>
                  <c15:showDataLabelsRange val="0"/>
                </c:ext>
                <c:ext xmlns:c16="http://schemas.microsoft.com/office/drawing/2014/chart" uri="{C3380CC4-5D6E-409C-BE32-E72D297353CC}">
                  <c16:uniqueId val="{00000014-1C9E-4E34-8759-818F48C54B91}"/>
                </c:ext>
              </c:extLst>
            </c:dLbl>
            <c:dLbl>
              <c:idx val="21"/>
              <c:layout/>
              <c:tx>
                <c:strRef>
                  <c:f>Uganda2019!$D$30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{4A697B40-AD65-4A2C-924F-BD1216674D9C}</c15:txfldGUID>
                      <c15:f>Uganda2019!$D$30</c15:f>
                      <c15:dlblFieldTableCache>
                        <c:ptCount val="1"/>
                      </c15:dlblFieldTableCache>
                    </c15:dlblFTEntry>
                  </c15:dlblFieldTable>
                  <c15:showDataLabelsRange val="0"/>
                </c:ext>
                <c:ext xmlns:c16="http://schemas.microsoft.com/office/drawing/2014/chart" uri="{C3380CC4-5D6E-409C-BE32-E72D297353CC}">
                  <c16:uniqueId val="{00000015-1C9E-4E34-8759-818F48C54B91}"/>
                </c:ext>
              </c:extLst>
            </c:dLbl>
            <c:dLbl>
              <c:idx val="22"/>
              <c:layout/>
              <c:tx>
                <c:strRef>
                  <c:f>Uganda2019!$D$31</c:f>
                  <c:strCache>
                    <c:ptCount val="1"/>
                    <c:pt idx="0">
                      <c:v>2060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{AD64403D-9833-42DB-B4AA-C02CDF3F1540}</c15:txfldGUID>
                      <c15:f>Uganda2019!$D$31</c15:f>
                      <c15:dlblFieldTableCache>
                        <c:ptCount val="1"/>
                        <c:pt idx="0">
                          <c:v>2060</c:v>
                        </c:pt>
                      </c15:dlblFieldTableCache>
                    </c15:dlblFTEntry>
                  </c15:dlblFieldTable>
                  <c15:showDataLabelsRange val="0"/>
                </c:ext>
                <c:ext xmlns:c16="http://schemas.microsoft.com/office/drawing/2014/chart" uri="{C3380CC4-5D6E-409C-BE32-E72D297353CC}">
                  <c16:uniqueId val="{00000016-1C9E-4E34-8759-818F48C54B91}"/>
                </c:ext>
              </c:extLst>
            </c:dLbl>
            <c:dLbl>
              <c:idx val="23"/>
              <c:layout/>
              <c:tx>
                <c:strRef>
                  <c:f>Uganda2019!$D$32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{C3F903C9-AABD-44FA-BFE9-EC6685ED5EAB}</c15:txfldGUID>
                      <c15:f>Uganda2019!$D$32</c15:f>
                      <c15:dlblFieldTableCache>
                        <c:ptCount val="1"/>
                      </c15:dlblFieldTableCache>
                    </c15:dlblFTEntry>
                  </c15:dlblFieldTable>
                  <c15:showDataLabelsRange val="0"/>
                </c:ext>
                <c:ext xmlns:c16="http://schemas.microsoft.com/office/drawing/2014/chart" uri="{C3380CC4-5D6E-409C-BE32-E72D297353CC}">
                  <c16:uniqueId val="{00000017-1C9E-4E34-8759-818F48C54B91}"/>
                </c:ext>
              </c:extLst>
            </c:dLbl>
            <c:dLbl>
              <c:idx val="24"/>
              <c:layout/>
              <c:tx>
                <c:strRef>
                  <c:f>Uganda2019!$D$33</c:f>
                  <c:strCache>
                    <c:ptCount val="1"/>
                    <c:pt idx="0">
                      <c:v>2070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{B36F2DC9-F1CA-4507-BDB7-2F3DB947AFC3}</c15:txfldGUID>
                      <c15:f>Uganda2019!$D$33</c15:f>
                      <c15:dlblFieldTableCache>
                        <c:ptCount val="1"/>
                        <c:pt idx="0">
                          <c:v>2070</c:v>
                        </c:pt>
                      </c15:dlblFieldTableCache>
                    </c15:dlblFTEntry>
                  </c15:dlblFieldTable>
                  <c15:showDataLabelsRange val="0"/>
                </c:ext>
                <c:ext xmlns:c16="http://schemas.microsoft.com/office/drawing/2014/chart" uri="{C3380CC4-5D6E-409C-BE32-E72D297353CC}">
                  <c16:uniqueId val="{00000018-1C9E-4E34-8759-818F48C54B91}"/>
                </c:ext>
              </c:extLst>
            </c:dLbl>
            <c:dLbl>
              <c:idx val="25"/>
              <c:layout/>
              <c:tx>
                <c:strRef>
                  <c:f>Uganda2019!$D$34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{6D424D01-999B-4A37-9E53-579B4BE52D00}</c15:txfldGUID>
                      <c15:f>Uganda2019!$D$34</c15:f>
                      <c15:dlblFieldTableCache>
                        <c:ptCount val="1"/>
                      </c15:dlblFieldTableCache>
                    </c15:dlblFTEntry>
                  </c15:dlblFieldTable>
                  <c15:showDataLabelsRange val="0"/>
                </c:ext>
                <c:ext xmlns:c16="http://schemas.microsoft.com/office/drawing/2014/chart" uri="{C3380CC4-5D6E-409C-BE32-E72D297353CC}">
                  <c16:uniqueId val="{00000019-1C9E-4E34-8759-818F48C54B91}"/>
                </c:ext>
              </c:extLst>
            </c:dLbl>
            <c:dLbl>
              <c:idx val="26"/>
              <c:layout/>
              <c:tx>
                <c:strRef>
                  <c:f>Uganda2019!$D$35</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{925111A6-32DE-4A5C-8A12-09ED644833D6}</c15:txfldGUID>
                      <c15:f>Uganda2019!$D$35</c15:f>
                      <c15:dlblFieldTableCache>
                        <c:ptCount val="1"/>
                        <c:pt idx="0">
                          <c:v>2080</c:v>
                        </c:pt>
                      </c15:dlblFieldTableCache>
                    </c15:dlblFTEntry>
                  </c15:dlblFieldTable>
                  <c15:showDataLabelsRange val="0"/>
                </c:ext>
                <c:ext xmlns:c16="http://schemas.microsoft.com/office/drawing/2014/chart" uri="{C3380CC4-5D6E-409C-BE32-E72D297353CC}">
                  <c16:uniqueId val="{0000001A-1C9E-4E34-8759-818F48C54B91}"/>
                </c:ext>
              </c:extLst>
            </c:dLbl>
            <c:dLbl>
              <c:idx val="27"/>
              <c:layout/>
              <c:tx>
                <c:strRef>
                  <c:f>Uganda2019!$D$36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{10780600-40BA-423F-B8E3-94FE24619274}</c15:txfldGUID>
                      <c15:f>Uganda2019!$D$36</c15:f>
                      <c15:dlblFieldTableCache>
                        <c:ptCount val="1"/>
                      </c15:dlblFieldTableCache>
                    </c15:dlblFTEntry>
                  </c15:dlblFieldTable>
                  <c15:showDataLabelsRange val="0"/>
                </c:ext>
                <c:ext xmlns:c16="http://schemas.microsoft.com/office/drawing/2014/chart" uri="{C3380CC4-5D6E-409C-BE32-E72D297353CC}">
                  <c16:uniqueId val="{0000001B-1C9E-4E34-8759-818F48C54B91}"/>
                </c:ext>
              </c:extLst>
            </c:dLbl>
            <c:dLbl>
              <c:idx val="28"/>
              <c:layout/>
              <c:tx>
                <c:strRef>
                  <c:f>Uganda2019!$D$37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{3A18D59B-21D5-4E0A-BC12-40B295753BAE}</c15:txfldGUID>
                      <c15:f>Uganda2019!$D$37</c15:f>
                      <c15:dlblFieldTableCache>
                        <c:ptCount val="1"/>
                        <c:pt idx="0">
                          <c:v>2090</c:v>
                        </c:pt>
                      </c15:dlblFieldTableCache>
                    </c15:dlblFTEntry>
                  </c15:dlblFieldTable>
                  <c15:showDataLabelsRange val="0"/>
                </c:ext>
                <c:ext xmlns:c16="http://schemas.microsoft.com/office/drawing/2014/chart" uri="{C3380CC4-5D6E-409C-BE32-E72D297353CC}">
                  <c16:uniqueId val="{0000001C-1C9E-4E34-8759-818F48C54B91}"/>
                </c:ext>
              </c:extLst>
            </c:dLbl>
            <c:dLbl>
              <c:idx val="29"/>
              <c:layout/>
              <c:tx>
                <c:strRef>
                  <c:f>Uganda2019!$D$38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{70B07959-294E-4A44-8FA1-B207B7D60339}</c15:txfldGUID>
                      <c15:f>Uganda2019!$D$38</c15:f>
                      <c15:dlblFieldTableCache>
                        <c:ptCount val="1"/>
                      </c15:dlblFieldTableCache>
                    </c15:dlblFTEntry>
                  </c15:dlblFieldTable>
                  <c15:showDataLabelsRange val="0"/>
                </c:ext>
                <c:ext xmlns:c16="http://schemas.microsoft.com/office/drawing/2014/chart" uri="{C3380CC4-5D6E-409C-BE32-E72D297353CC}">
                  <c16:uniqueId val="{0000001D-1C9E-4E34-8759-818F48C54B91}"/>
                </c:ext>
              </c:extLst>
            </c:dLbl>
            <c:dLbl>
              <c:idx val="30"/>
              <c:layout/>
              <c:tx>
                <c:strRef>
                  <c:f>Uganda2019!$D$39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{D91BE954-49CD-4E04-891A-334F073BBBF5}</c15:txfldGUID>
                      <c15:f>Uganda2019!$D$39</c15:f>
                      <c15:dlblFieldTableCache>
                        <c:ptCount val="1"/>
                        <c:pt idx="0">
                          <c:v>2100</c:v>
                        </c:pt>
                      </c15:dlblFieldTableCache>
                    </c15:dlblFTEntry>
                  </c15:dlblFieldTable>
                  <c15:showDataLabelsRange val="0"/>
                </c:ext>
                <c:ext xmlns:c16="http://schemas.microsoft.com/office/drawing/2014/chart" uri="{C3380CC4-5D6E-409C-BE32-E72D297353CC}">
                  <c16:uniqueId val="{0000001E-1C9E-4E34-8759-818F48C54B9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Uganda2019!$B$9:$B$39</c:f>
              <c:numCache>
                <c:formatCode>0.00</c:formatCode>
                <c:ptCount val="31"/>
                <c:pt idx="0">
                  <c:v>0.14612060000000132</c:v>
                </c:pt>
                <c:pt idx="1">
                  <c:v>0.16089050000000019</c:v>
                </c:pt>
                <c:pt idx="2">
                  <c:v>0.20972729999999978</c:v>
                </c:pt>
                <c:pt idx="3">
                  <c:v>0.26385050000000049</c:v>
                </c:pt>
                <c:pt idx="4">
                  <c:v>0.27513369999999993</c:v>
                </c:pt>
                <c:pt idx="5">
                  <c:v>0.30367340000000009</c:v>
                </c:pt>
                <c:pt idx="6">
                  <c:v>0.38219520000000085</c:v>
                </c:pt>
                <c:pt idx="7">
                  <c:v>0.4912057999999993</c:v>
                </c:pt>
                <c:pt idx="8">
                  <c:v>0.58537969999999917</c:v>
                </c:pt>
                <c:pt idx="9">
                  <c:v>0.62957800000000108</c:v>
                </c:pt>
                <c:pt idx="10">
                  <c:v>0.72714329999999916</c:v>
                </c:pt>
                <c:pt idx="11">
                  <c:v>0.87779949999999796</c:v>
                </c:pt>
                <c:pt idx="12">
                  <c:v>1.0540868000000003</c:v>
                </c:pt>
                <c:pt idx="13">
                  <c:v>1.3312839999999988</c:v>
                </c:pt>
                <c:pt idx="14">
                  <c:v>1.406882899999998</c:v>
                </c:pt>
                <c:pt idx="15">
                  <c:v>1.3696921000000017</c:v>
                </c:pt>
                <c:pt idx="16">
                  <c:v>1.4594613999999999</c:v>
                </c:pt>
                <c:pt idx="17">
                  <c:v>1.5016685000000045</c:v>
                </c:pt>
                <c:pt idx="18">
                  <c:v>1.5123836000000039</c:v>
                </c:pt>
                <c:pt idx="19">
                  <c:v>1.4992290999999951</c:v>
                </c:pt>
                <c:pt idx="20">
                  <c:v>1.4635788999999959</c:v>
                </c:pt>
                <c:pt idx="21">
                  <c:v>1.4073090999999991</c:v>
                </c:pt>
                <c:pt idx="22">
                  <c:v>1.3283972000000035</c:v>
                </c:pt>
                <c:pt idx="23">
                  <c:v>1.227957400000004</c:v>
                </c:pt>
                <c:pt idx="24">
                  <c:v>1.1129488000000065</c:v>
                </c:pt>
                <c:pt idx="25">
                  <c:v>0.9845535999999967</c:v>
                </c:pt>
                <c:pt idx="26">
                  <c:v>0.84342519999999443</c:v>
                </c:pt>
                <c:pt idx="27">
                  <c:v>0.6971764999999962</c:v>
                </c:pt>
                <c:pt idx="28">
                  <c:v>0.55327909999999747</c:v>
                </c:pt>
                <c:pt idx="29">
                  <c:v>0.41680129999999738</c:v>
                </c:pt>
                <c:pt idx="30">
                  <c:v>0.28032349999999728</c:v>
                </c:pt>
              </c:numCache>
            </c:numRef>
          </c:xVal>
          <c:yVal>
            <c:numRef>
              <c:f>Uganda2019!$C$9:$C$39</c:f>
              <c:numCache>
                <c:formatCode>0.000_);[Red]\(0.000\)</c:formatCode>
                <c:ptCount val="31"/>
                <c:pt idx="0">
                  <c:v>5.1581899999999967</c:v>
                </c:pt>
                <c:pt idx="1">
                  <c:v>5.8887930000000033</c:v>
                </c:pt>
                <c:pt idx="2">
                  <c:v>6.7670949999999985</c:v>
                </c:pt>
                <c:pt idx="3">
                  <c:v>7.986066000000001</c:v>
                </c:pt>
                <c:pt idx="4">
                  <c:v>9.4056000000000033</c:v>
                </c:pt>
                <c:pt idx="5">
                  <c:v>10.737403</c:v>
                </c:pt>
                <c:pt idx="6">
                  <c:v>12.442334000000004</c:v>
                </c:pt>
                <c:pt idx="7">
                  <c:v>14.559355000000009</c:v>
                </c:pt>
                <c:pt idx="8">
                  <c:v>17.354391999999997</c:v>
                </c:pt>
                <c:pt idx="9">
                  <c:v>20.413152</c:v>
                </c:pt>
                <c:pt idx="10">
                  <c:v>23.650172000000008</c:v>
                </c:pt>
                <c:pt idx="11">
                  <c:v>27.684584999999991</c:v>
                </c:pt>
                <c:pt idx="12">
                  <c:v>32.428166999999988</c:v>
                </c:pt>
                <c:pt idx="13">
                  <c:v>38.225452999999995</c:v>
                </c:pt>
                <c:pt idx="14">
                  <c:v>45.741006999999975</c:v>
                </c:pt>
                <c:pt idx="15">
                  <c:v>52.294281999999974</c:v>
                </c:pt>
                <c:pt idx="16">
                  <c:v>59.437927999999992</c:v>
                </c:pt>
                <c:pt idx="17">
                  <c:v>66.888895999999974</c:v>
                </c:pt>
                <c:pt idx="18">
                  <c:v>74.454613000000037</c:v>
                </c:pt>
                <c:pt idx="19">
                  <c:v>82.012732000000014</c:v>
                </c:pt>
                <c:pt idx="20">
                  <c:v>89.446903999999989</c:v>
                </c:pt>
                <c:pt idx="21">
                  <c:v>96.648520999999974</c:v>
                </c:pt>
                <c:pt idx="22">
                  <c:v>103.51999499999998</c:v>
                </c:pt>
                <c:pt idx="23">
                  <c:v>109.93249300000001</c:v>
                </c:pt>
                <c:pt idx="24">
                  <c:v>115.79956900000002</c:v>
                </c:pt>
                <c:pt idx="25">
                  <c:v>121.06198100000007</c:v>
                </c:pt>
                <c:pt idx="26">
                  <c:v>125.64510499999999</c:v>
                </c:pt>
                <c:pt idx="27">
                  <c:v>129.49623300000002</c:v>
                </c:pt>
                <c:pt idx="28">
                  <c:v>132.61686999999995</c:v>
                </c:pt>
                <c:pt idx="29">
                  <c:v>135.02902399999999</c:v>
                </c:pt>
                <c:pt idx="30">
                  <c:v>136.78488299999992</c:v>
                </c:pt>
              </c:numCache>
            </c:numRef>
          </c:yVal>
          <c:smooth val="1"/>
          <c:extLst>
            <c:ext xmlns:c16="http://schemas.microsoft.com/office/drawing/2014/chart" uri="{C3380CC4-5D6E-409C-BE32-E72D297353CC}">
              <c16:uniqueId val="{0000001F-1C9E-4E34-8759-818F48C54B9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549675065970596"/>
              <c:y val="0.91965244746999542"/>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Uganda,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Ethiopia total human population, with UN 2019 projections, 1-2100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Ethiopia2019!$D$9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{2AE9443B-6284-4333-A723-5BCF81011642}</c15:txfldGUID>
                      <c15:f>Ethiopia2019!$D$9</c15:f>
                      <c15:dlblFieldTableCache>
                        <c:ptCount val="1"/>
                        <c:pt idx="0">
                          <c:v>1</c:v>
                        </c:pt>
                      </c15:dlblFieldTableCache>
                    </c15:dlblFTEntry>
                  </c15:dlblFieldTable>
                  <c15:showDataLabelsRange val="0"/>
                </c:ext>
                <c:ext xmlns:c16="http://schemas.microsoft.com/office/drawing/2014/chart" uri="{C3380CC4-5D6E-409C-BE32-E72D297353CC}">
                  <c16:uniqueId val="{00000000-D4BD-4A52-9F31-79909E629DBF}"/>
                </c:ext>
              </c:extLst>
            </c:dLbl>
            <c:dLbl>
              <c:idx val="1"/>
              <c:layout/>
              <c:tx>
                <c:strRef>
                  <c:f>Ethiopia2019!$D$10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{C4F92411-48C9-4E3F-B944-F39B37D9B3E5}</c15:txfldGUID>
                      <c15:f>Ethiopia2019!$D$10</c15:f>
                      <c15:dlblFieldTableCache>
                        <c:ptCount val="1"/>
                      </c15:dlblFieldTableCache>
                    </c15:dlblFTEntry>
                  </c15:dlblFieldTable>
                  <c15:showDataLabelsRange val="0"/>
                </c:ext>
                <c:ext xmlns:c16="http://schemas.microsoft.com/office/drawing/2014/chart" uri="{C3380CC4-5D6E-409C-BE32-E72D297353CC}">
                  <c16:uniqueId val="{00000000-5B48-42C8-BBEF-6A0577F4F7E4}"/>
                </c:ext>
              </c:extLst>
            </c:dLbl>
            <c:dLbl>
              <c:idx val="2"/>
              <c:layout/>
              <c:tx>
                <c:strRef>
                  <c:f>Ethiopia2019!$D$11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{05450863-B60D-4336-9DDA-E5927332BBE7}</c15:txfldGUID>
                      <c15:f>Ethiopia2019!$D$11</c15:f>
                      <c15:dlblFieldTableCache>
                        <c:ptCount val="1"/>
                      </c15:dlblFieldTableCache>
                    </c15:dlblFTEntry>
                  </c15:dlblFieldTable>
                  <c15:showDataLabelsRange val="0"/>
                </c:ext>
                <c:ext xmlns:c16="http://schemas.microsoft.com/office/drawing/2014/chart" uri="{C3380CC4-5D6E-409C-BE32-E72D297353CC}">
                  <c16:uniqueId val="{00000001-D4BD-4A52-9F31-79909E629DBF}"/>
                </c:ext>
              </c:extLst>
            </c:dLbl>
            <c:dLbl>
              <c:idx val="3"/>
              <c:layout/>
              <c:tx>
                <c:strRef>
                  <c:f>Ethiopia2019!$D$12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{7C18AF06-B3A0-451E-B92F-768F184480D0}</c15:txfldGUID>
                      <c15:f>Ethiopia2019!$D$12</c15:f>
                      <c15:dlblFieldTableCache>
                        <c:ptCount val="1"/>
                      </c15:dlblFieldTableCache>
                    </c15:dlblFTEntry>
                  </c15:dlblFieldTable>
                  <c15:showDataLabelsRange val="0"/>
                </c:ext>
                <c:ext xmlns:c16="http://schemas.microsoft.com/office/drawing/2014/chart" uri="{C3380CC4-5D6E-409C-BE32-E72D297353CC}">
                  <c16:uniqueId val="{00000002-D4BD-4A52-9F31-79909E629DBF}"/>
                </c:ext>
              </c:extLst>
            </c:dLbl>
            <c:dLbl>
              <c:idx val="4"/>
              <c:layout/>
              <c:tx>
                <c:strRef>
                  <c:f>Ethiopia2019!$D$13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{49A4B781-6F10-4BA5-9E2B-7ABDACE82B32}</c15:txfldGUID>
                      <c15:f>Ethiopia2019!$D$13</c15:f>
                      <c15:dlblFieldTableCache>
                        <c:ptCount val="1"/>
                      </c15:dlblFieldTableCache>
                    </c15:dlblFTEntry>
                  </c15:dlblFieldTable>
                  <c15:showDataLabelsRange val="0"/>
                </c:ext>
                <c:ext xmlns:c16="http://schemas.microsoft.com/office/drawing/2014/chart" uri="{C3380CC4-5D6E-409C-BE32-E72D297353CC}">
                  <c16:uniqueId val="{00000003-D4BD-4A52-9F31-79909E629DBF}"/>
                </c:ext>
              </c:extLst>
            </c:dLbl>
            <c:dLbl>
              <c:idx val="5"/>
              <c:layout/>
              <c:tx>
                <c:strRef>
                  <c:f>Ethiopia2019!$D$14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{2990A80D-55E4-4DB8-98F9-68E9921447BE}</c15:txfldGUID>
                      <c15:f>Ethiopia2019!$D$14</c15:f>
                      <c15:dlblFieldTableCache>
                        <c:ptCount val="1"/>
                        <c:pt idx="0">
                          <c:v>1820</c:v>
                        </c:pt>
                      </c15:dlblFieldTableCache>
                    </c15:dlblFTEntry>
                  </c15:dlblFieldTable>
                  <c15:showDataLabelsRange val="0"/>
                </c:ext>
                <c:ext xmlns:c16="http://schemas.microsoft.com/office/drawing/2014/chart" uri="{C3380CC4-5D6E-409C-BE32-E72D297353CC}">
                  <c16:uniqueId val="{00000004-D4BD-4A52-9F31-79909E629DBF}"/>
                </c:ext>
              </c:extLst>
            </c:dLbl>
            <c:dLbl>
              <c:idx val="6"/>
              <c:layout/>
              <c:tx>
                <c:strRef>
                  <c:f>Ethiopia2019!$D$15</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{A0F4D74F-47F4-4D8F-A332-E98E54ADE938}</c15:txfldGUID>
                      <c15:f>Ethiopia2019!$D$15</c15:f>
                      <c15:dlblFieldTableCache>
                        <c:ptCount val="1"/>
                        <c:pt idx="0">
                          <c:v>1950</c:v>
                        </c:pt>
                      </c15:dlblFieldTableCache>
                    </c15:dlblFTEntry>
                  </c15:dlblFieldTable>
                  <c15:showDataLabelsRange val="0"/>
                </c:ext>
                <c:ext xmlns:c16="http://schemas.microsoft.com/office/drawing/2014/chart" uri="{C3380CC4-5D6E-409C-BE32-E72D297353CC}">
                  <c16:uniqueId val="{00000005-D4BD-4A52-9F31-79909E629DBF}"/>
                </c:ext>
              </c:extLst>
            </c:dLbl>
            <c:dLbl>
              <c:idx val="7"/>
              <c:layout/>
              <c:tx>
                <c:strRef>
                  <c:f>Ethiopia2019!$D$16</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{78E0A62C-5DAE-4F61-A461-51D56B78672F}</c15:txfldGUID>
                      <c15:f>Ethiopia2019!$D$16</c15:f>
                      <c15:dlblFieldTableCache>
                        <c:ptCount val="1"/>
                        <c:pt idx="0">
                          <c:v>1960</c:v>
                        </c:pt>
                      </c15:dlblFieldTableCache>
                    </c15:dlblFTEntry>
                  </c15:dlblFieldTable>
                  <c15:showDataLabelsRange val="0"/>
                </c:ext>
                <c:ext xmlns:c16="http://schemas.microsoft.com/office/drawing/2014/chart" uri="{C3380CC4-5D6E-409C-BE32-E72D297353CC}">
                  <c16:uniqueId val="{00000006-D4BD-4A52-9F31-79909E629DBF}"/>
                </c:ext>
              </c:extLst>
            </c:dLbl>
            <c:dLbl>
              <c:idx val="8"/>
              <c:layout/>
              <c:tx>
                <c:strRef>
                  <c:f>Ethiopia2019!$D$17</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{D0C23B79-0D77-4B61-8950-09D19BCA397C}</c15:txfldGUID>
                      <c15:f>Ethiopia2019!$D$17</c15:f>
                      <c15:dlblFieldTableCache>
                        <c:ptCount val="1"/>
                        <c:pt idx="0">
                          <c:v>1970</c:v>
                        </c:pt>
                      </c15:dlblFieldTableCache>
                    </c15:dlblFTEntry>
                  </c15:dlblFieldTable>
                  <c15:showDataLabelsRange val="0"/>
                </c:ext>
                <c:ext xmlns:c16="http://schemas.microsoft.com/office/drawing/2014/chart" uri="{C3380CC4-5D6E-409C-BE32-E72D297353CC}">
                  <c16:uniqueId val="{00000007-D4BD-4A52-9F31-79909E629DBF}"/>
                </c:ext>
              </c:extLst>
            </c:dLbl>
            <c:dLbl>
              <c:idx val="9"/>
              <c:layout/>
              <c:tx>
                <c:strRef>
                  <c:f>Ethiopia2019!$D$18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{F429E7D8-F1D4-4F83-A38A-48FCDEA2FBA9}</c15:txfldGUID>
                      <c15:f>Ethiopia2019!$D$18</c15:f>
                      <c15:dlblFieldTableCache>
                        <c:ptCount val="1"/>
                        <c:pt idx="0">
                          <c:v>1980</c:v>
                        </c:pt>
                      </c15:dlblFieldTableCache>
                    </c15:dlblFTEntry>
                  </c15:dlblFieldTable>
                  <c15:showDataLabelsRange val="0"/>
                </c:ext>
                <c:ext xmlns:c16="http://schemas.microsoft.com/office/drawing/2014/chart" uri="{C3380CC4-5D6E-409C-BE32-E72D297353CC}">
                  <c16:uniqueId val="{00000008-D4BD-4A52-9F31-79909E629DBF}"/>
                </c:ext>
              </c:extLst>
            </c:dLbl>
            <c:dLbl>
              <c:idx val="10"/>
              <c:layout/>
              <c:tx>
                <c:strRef>
                  <c:f>Ethiopia2019!$D$19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{ECD446AB-5EA5-448D-85BC-3E567B80865A}</c15:txfldGUID>
                      <c15:f>Ethiopia2019!$D$19</c15:f>
                      <c15:dlblFieldTableCache>
                        <c:ptCount val="1"/>
                        <c:pt idx="0">
                          <c:v>1990</c:v>
                        </c:pt>
                      </c15:dlblFieldTableCache>
                    </c15:dlblFTEntry>
                  </c15:dlblFieldTable>
                  <c15:showDataLabelsRange val="0"/>
                </c:ext>
                <c:ext xmlns:c16="http://schemas.microsoft.com/office/drawing/2014/chart" uri="{C3380CC4-5D6E-409C-BE32-E72D297353CC}">
                  <c16:uniqueId val="{00000009-D4BD-4A52-9F31-79909E629DBF}"/>
                </c:ext>
              </c:extLst>
            </c:dLbl>
            <c:dLbl>
              <c:idx val="11"/>
              <c:layout/>
              <c:tx>
                <c:strRef>
                  <c:f>Ethiopia2019!$D$20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{F15C8C36-CB0B-4A0C-8416-2B053CC48133}</c15:txfldGUID>
                      <c15:f>Ethiopia2019!$D$20</c15:f>
                      <c15:dlblFieldTableCache>
                        <c:ptCount val="1"/>
                        <c:pt idx="0">
                          <c:v>2000</c:v>
                        </c:pt>
                      </c15:dlblFieldTableCache>
                    </c15:dlblFTEntry>
                  </c15:dlblFieldTable>
                  <c15:showDataLabelsRange val="0"/>
                </c:ext>
                <c:ext xmlns:c16="http://schemas.microsoft.com/office/drawing/2014/chart" uri="{C3380CC4-5D6E-409C-BE32-E72D297353CC}">
                  <c16:uniqueId val="{0000000A-D4BD-4A52-9F31-79909E629DBF}"/>
                </c:ext>
              </c:extLst>
            </c:dLbl>
            <c:dLbl>
              <c:idx val="12"/>
              <c:layout/>
              <c:tx>
                <c:strRef>
                  <c:f>Ethiopia2019!$D$21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{2B5D9DAB-D0FF-4FC0-8E95-7D5314628329}</c15:txfldGUID>
                      <c15:f>Ethiopia2019!$D$21</c15:f>
                      <c15:dlblFieldTableCache>
                        <c:ptCount val="1"/>
                        <c:pt idx="0">
                          <c:v>2010</c:v>
                        </c:pt>
                      </c15:dlblFieldTableCache>
                    </c15:dlblFTEntry>
                  </c15:dlblFieldTable>
                  <c15:showDataLabelsRange val="0"/>
                </c:ext>
                <c:ext xmlns:c16="http://schemas.microsoft.com/office/drawing/2014/chart" uri="{C3380CC4-5D6E-409C-BE32-E72D297353CC}">
                  <c16:uniqueId val="{0000000B-D4BD-4A52-9F31-79909E629DBF}"/>
                </c:ext>
              </c:extLst>
            </c:dLbl>
            <c:dLbl>
              <c:idx val="13"/>
              <c:layout/>
              <c:tx>
                <c:strRef>
                  <c:f>Ethiopia2019!$D$22</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{3AAC965A-9437-4A8F-A7B0-59A25540FA0A}</c15:txfldGUID>
                      <c15:f>Ethiopia2019!$D$22</c15:f>
                      <c15:dlblFieldTableCache>
                        <c:ptCount val="1"/>
                        <c:pt idx="0">
                          <c:v>2020</c:v>
                        </c:pt>
                      </c15:dlblFieldTableCache>
                    </c15:dlblFTEntry>
                  </c15:dlblFieldTable>
                  <c15:showDataLabelsRange val="0"/>
                </c:ext>
                <c:ext xmlns:c16="http://schemas.microsoft.com/office/drawing/2014/chart" uri="{C3380CC4-5D6E-409C-BE32-E72D297353CC}">
                  <c16:uniqueId val="{0000000C-D4BD-4A52-9F31-79909E629DBF}"/>
                </c:ext>
              </c:extLst>
            </c:dLbl>
            <c:dLbl>
              <c:idx val="14"/>
              <c:layout/>
              <c:tx>
                <c:strRef>
                  <c:f>Ethiopia2019!$D$23</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{77CB6E9F-38FF-4FF8-8728-413E5FA19F75}</c15:txfldGUID>
                      <c15:f>Ethiopia2019!$D$23</c15:f>
                      <c15:dlblFieldTableCache>
                        <c:ptCount val="1"/>
                        <c:pt idx="0">
                          <c:v>2030</c:v>
                        </c:pt>
                      </c15:dlblFieldTableCache>
                    </c15:dlblFTEntry>
                  </c15:dlblFieldTable>
                  <c15:showDataLabelsRange val="0"/>
                </c:ext>
                <c:ext xmlns:c16="http://schemas.microsoft.com/office/drawing/2014/chart" uri="{C3380CC4-5D6E-409C-BE32-E72D297353CC}">
                  <c16:uniqueId val="{0000000D-D4BD-4A52-9F31-79909E629DBF}"/>
                </c:ext>
              </c:extLst>
            </c:dLbl>
            <c:dLbl>
              <c:idx val="15"/>
              <c:layout/>
              <c:tx>
                <c:strRef>
                  <c:f>Ethiopia2019!$D$24</c:f>
                  <c:strCache>
                    <c:ptCount val="1"/>
                    <c:pt idx="0">
                      <c:v>2040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{4987776E-C477-4614-8DF6-61D6D790840E}</c15:txfldGUID>
                      <c15:f>Ethiopia2019!$D$24</c15:f>
                      <c15:dlblFieldTableCache>
                        <c:ptCount val="1"/>
                        <c:pt idx="0">
                          <c:v>2040</c:v>
                        </c:pt>
                      </c15:dlblFieldTableCache>
                    </c15:dlblFTEntry>
                  </c15:dlblFieldTable>
                  <c15:showDataLabelsRange val="0"/>
                </c:ext>
                <c:ext xmlns:c16="http://schemas.microsoft.com/office/drawing/2014/chart" uri="{C3380CC4-5D6E-409C-BE32-E72D297353CC}">
                  <c16:uniqueId val="{0000000E-D4BD-4A52-9F31-79909E629DBF}"/>
                </c:ext>
              </c:extLst>
            </c:dLbl>
            <c:dLbl>
              <c:idx val="16"/>
              <c:layout/>
              <c:tx>
                <c:strRef>
                  <c:f>Ethiopia2019!$D$25</c:f>
                  <c:strCache>
                    <c:ptCount val="1"/>
                    <c:pt idx="0">
                      <c:v>2050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{8BD9D072-DBC4-4F4C-B067-809B05BA62DF}</c15:txfldGUID>
                      <c15:f>Ethiopia2019!$D$25</c15:f>
                      <c15:dlblFieldTableCache>
                        <c:ptCount val="1"/>
                        <c:pt idx="0">
                          <c:v>2050</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tx>
                <c:strRef>
                  <c:f>Ethiopia2019!$D$26</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{83B048FD-FA2F-4767-B429-0D52B6548959}</c15:txfldGUID>
                      <c15:f>Ethiopia2019!$D$26</c15:f>
                      <c15:dlblFieldTableCache>
                        <c:ptCount val="1"/>
                        <c:pt idx="0">
                          <c:v>2060</c:v>
                        </c:pt>
                      </c15:dlblFieldTableCache>
                    </c15:dlblFTEntry>
                  </c15:dlblFieldTable>
                  <c15:showDataLabelsRange val="0"/>
                </c:ext>
                <c:ext xmlns:c16="http://schemas.microsoft.com/office/drawing/2014/chart" uri="{C3380CC4-5D6E-409C-BE32-E72D297353CC}">
                  <c16:uniqueId val="{00000010-D4BD-4A52-9F31-79909E629DBF}"/>
                </c:ext>
              </c:extLst>
            </c:dLbl>
            <c:dLbl>
              <c:idx val="18"/>
              <c:layout/>
              <c:tx>
                <c:strRef>
                  <c:f>Ethiopia2019!$D$27</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{0DE9BD8F-C01A-4B6A-B428-E6623E2837E7}</c15:txfldGUID>
                      <c15:f>Ethiopia2019!$D$27</c15:f>
                      <c15:dlblFieldTableCache>
                        <c:ptCount val="1"/>
                        <c:pt idx="0">
                          <c:v>2070</c:v>
                        </c:pt>
                      </c15:dlblFieldTableCache>
                    </c15:dlblFTEntry>
                  </c15:dlblFieldTable>
                  <c15:showDataLabelsRange val="0"/>
                </c:ext>
                <c:ext xmlns:c16="http://schemas.microsoft.com/office/drawing/2014/chart" uri="{C3380CC4-5D6E-409C-BE32-E72D297353CC}">
                  <c16:uniqueId val="{00000011-D4BD-4A52-9F31-79909E629DBF}"/>
                </c:ext>
              </c:extLst>
            </c:dLbl>
            <c:dLbl>
              <c:idx val="19"/>
              <c:layout/>
              <c:tx>
                <c:strRef>
                  <c:f>Ethiopia2019!$D$28</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{25304FF3-CF36-4235-9788-1FC6F52FFC8C}</c15:txfldGUID>
                      <c15:f>Ethiopia2019!$D$28</c15:f>
                      <c15:dlblFieldTableCache>
                        <c:ptCount val="1"/>
                        <c:pt idx="0">
                          <c:v>2080</c:v>
                        </c:pt>
                      </c15:dlblFieldTableCache>
                    </c15:dlblFTEntry>
                  </c15:dlblFieldTable>
                  <c15:showDataLabelsRange val="0"/>
                </c:ext>
                <c:ext xmlns:c16="http://schemas.microsoft.com/office/drawing/2014/chart" uri="{C3380CC4-5D6E-409C-BE32-E72D297353CC}">
                  <c16:uniqueId val="{00000000-31D5-4555-8610-BFA3A01C2463}"/>
                </c:ext>
              </c:extLst>
            </c:dLbl>
            <c:dLbl>
              <c:idx val="20"/>
              <c:layout/>
              <c:tx>
                <c:strRef>
                  <c:f>Ethiopia2019!$D$29</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{BBBBE993-4829-4E7F-9982-7224E59BC154}</c15:txfldGUID>
                      <c15:f>Ethiopia2019!$D$29</c15:f>
                      <c15:dlblFieldTableCache>
                        <c:ptCount val="1"/>
                        <c:pt idx="0">
                          <c:v>2090</c:v>
                        </c:pt>
                      </c15:dlblFieldTableCache>
                    </c15:dlblFTEntry>
                  </c15:dlblFieldTable>
                  <c15:showDataLabelsRange val="0"/>
                </c:ext>
                <c:ext xmlns:c16="http://schemas.microsoft.com/office/drawing/2014/chart" uri="{C3380CC4-5D6E-409C-BE32-E72D297353CC}">
                  <c16:uniqueId val="{00000001-31D5-4555-8610-BFA3A01C2463}"/>
                </c:ext>
              </c:extLst>
            </c:dLbl>
            <c:dLbl>
              <c:idx val="21"/>
              <c:layout/>
              <c:tx>
                <c:strRef>
                  <c:f>Ethiopia2019!$D$30</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{08651E6C-821D-4692-94EC-E47253B6EEF2}</c15:txfldGUID>
                      <c15:f>Ethiopia2019!$D$30</c15:f>
                      <c15:dlblFieldTableCache>
                        <c:ptCount val="1"/>
                        <c:pt idx="0">
                          <c:v>2100</c:v>
                        </c:pt>
                      </c15:dlblFieldTableCache>
                    </c15:dlblFTEntry>
                  </c15:dlblFieldTable>
                  <c15:showDataLabelsRange val="0"/>
                </c:ext>
                <c:ext xmlns:c16="http://schemas.microsoft.com/office/drawing/2014/chart" uri="{C3380CC4-5D6E-409C-BE32-E72D297353CC}">
                  <c16:uniqueId val="{00000002-31D5-4555-8610-BFA3A01C246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Ethiopia2019!$B$9:$B$30</c:f>
              <c:numCache>
                <c:formatCode>0.00</c:formatCode>
                <c:ptCount val="22"/>
                <c:pt idx="0">
                  <c:v>4.2007772164805152E-4</c:v>
                </c:pt>
                <c:pt idx="1">
                  <c:v>8.4071592057648734E-4</c:v>
                </c:pt>
                <c:pt idx="2">
                  <c:v>1.750323840200215E-3</c:v>
                </c:pt>
                <c:pt idx="3">
                  <c:v>2.1003886082402588E-3</c:v>
                </c:pt>
                <c:pt idx="4">
                  <c:v>3.4522750942712591E-3</c:v>
                </c:pt>
                <c:pt idx="5">
                  <c:v>6.4110581567039041E-2</c:v>
                </c:pt>
                <c:pt idx="6">
                  <c:v>0.13929591237031494</c:v>
                </c:pt>
                <c:pt idx="7">
                  <c:v>0.51435214999999912</c:v>
                </c:pt>
                <c:pt idx="8">
                  <c:v>0.64952169999999909</c:v>
                </c:pt>
                <c:pt idx="9">
                  <c:v>0.97363939999999849</c:v>
                </c:pt>
                <c:pt idx="10">
                  <c:v>1.5541545999999991</c:v>
                </c:pt>
                <c:pt idx="11">
                  <c:v>1.9876049500000019</c:v>
                </c:pt>
                <c:pt idx="12">
                  <c:v>2.436939199999999</c:v>
                </c:pt>
                <c:pt idx="13">
                  <c:v>2.8652167500000028</c:v>
                </c:pt>
                <c:pt idx="14">
                  <c:v>3.0251195500000043</c:v>
                </c:pt>
                <c:pt idx="15">
                  <c:v>3.0233187999999984</c:v>
                </c:pt>
                <c:pt idx="16">
                  <c:v>2.8764209999999948</c:v>
                </c:pt>
                <c:pt idx="17">
                  <c:v>2.5515178999999959</c:v>
                </c:pt>
                <c:pt idx="18">
                  <c:v>2.0781986500000018</c:v>
                </c:pt>
                <c:pt idx="19">
                  <c:v>1.5307263499999948</c:v>
                </c:pt>
                <c:pt idx="20">
                  <c:v>0.99172619999999934</c:v>
                </c:pt>
                <c:pt idx="21">
                  <c:v>0.45272605000000388</c:v>
                </c:pt>
              </c:numCache>
            </c:numRef>
          </c:xVal>
          <c:yVal>
            <c:numRef>
              <c:f>Ethiopia2019!$C$9:$C$30</c:f>
              <c:numCache>
                <c:formatCode>0.000_);[Red]\(0.000\)</c:formatCode>
                <c:ptCount val="22"/>
                <c:pt idx="0">
                  <c:v>0.42007772164805152</c:v>
                </c:pt>
                <c:pt idx="1">
                  <c:v>0.84015544329610303</c:v>
                </c:pt>
                <c:pt idx="2">
                  <c:v>1.6803108865922061</c:v>
                </c:pt>
                <c:pt idx="3">
                  <c:v>1.8903497474162319</c:v>
                </c:pt>
                <c:pt idx="4">
                  <c:v>2.1003886082402579</c:v>
                </c:pt>
                <c:pt idx="5">
                  <c:v>2.6498502681559089</c:v>
                </c:pt>
                <c:pt idx="6">
                  <c:v>18.128034000000017</c:v>
                </c:pt>
                <c:pt idx="7">
                  <c:v>22.151278000000001</c:v>
                </c:pt>
                <c:pt idx="8">
                  <c:v>28.415077</c:v>
                </c:pt>
                <c:pt idx="9">
                  <c:v>35.141711999999984</c:v>
                </c:pt>
                <c:pt idx="10">
                  <c:v>47.887864999999969</c:v>
                </c:pt>
                <c:pt idx="11">
                  <c:v>66.224803999999963</c:v>
                </c:pt>
                <c:pt idx="12">
                  <c:v>87.639964000000006</c:v>
                </c:pt>
                <c:pt idx="13">
                  <c:v>114.96358799999994</c:v>
                </c:pt>
                <c:pt idx="14">
                  <c:v>144.94429900000006</c:v>
                </c:pt>
                <c:pt idx="15">
                  <c:v>175.46597900000003</c:v>
                </c:pt>
                <c:pt idx="16">
                  <c:v>205.41067500000003</c:v>
                </c:pt>
                <c:pt idx="17">
                  <c:v>232.99439899999993</c:v>
                </c:pt>
                <c:pt idx="18">
                  <c:v>256.44103299999995</c:v>
                </c:pt>
                <c:pt idx="19">
                  <c:v>274.55837199999996</c:v>
                </c:pt>
                <c:pt idx="20">
                  <c:v>287.05555999999984</c:v>
                </c:pt>
                <c:pt idx="21">
                  <c:v>294.39289599999995</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Ethiopia,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Egypt total human population, with UN 2019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Egypt2019!$D$9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{570C7207-FD32-4385-88D3-30870C96D492}</c15:txfldGUID>
                      <c15:f>Egypt2019!$D$9</c15:f>
                      <c15:dlblFieldTableCache>
                        <c:ptCount val="1"/>
                        <c:pt idx="0">
                          <c:v>1</c:v>
                        </c:pt>
                      </c15:dlblFieldTableCache>
                    </c15:dlblFTEntry>
                  </c15:dlblFieldTable>
                  <c15:showDataLabelsRange val="0"/>
                </c:ext>
                <c:ext xmlns:c16="http://schemas.microsoft.com/office/drawing/2014/chart" uri="{C3380CC4-5D6E-409C-BE32-E72D297353CC}">
                  <c16:uniqueId val="{00000000-81B4-4E5D-8A1F-04F019962514}"/>
                </c:ext>
              </c:extLst>
            </c:dLbl>
            <c:dLbl>
              <c:idx val="1"/>
              <c:layout/>
              <c:tx>
                <c:strRef>
                  <c:f>Egypt2019!$D$10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{717300B6-040C-46A4-AE88-51A2F88F4C0B}</c15:txfldGUID>
                      <c15:f>Egypt2019!$D$10</c15:f>
                      <c15:dlblFieldTableCache>
                        <c:ptCount val="1"/>
                      </c15:dlblFieldTableCache>
                    </c15:dlblFTEntry>
                  </c15:dlblFieldTable>
                  <c15:showDataLabelsRange val="0"/>
                </c:ext>
                <c:ext xmlns:c16="http://schemas.microsoft.com/office/drawing/2014/chart" uri="{C3380CC4-5D6E-409C-BE32-E72D297353CC}">
                  <c16:uniqueId val="{00000001-81B4-4E5D-8A1F-04F019962514}"/>
                </c:ext>
              </c:extLst>
            </c:dLbl>
            <c:dLbl>
              <c:idx val="2"/>
              <c:layout/>
              <c:tx>
                <c:strRef>
                  <c:f>Egypt2019!$D$11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{64B1ADCE-3E0B-4652-A484-063EE352FE32}</c15:txfldGUID>
                      <c15:f>Egypt2019!$D$11</c15:f>
                      <c15:dlblFieldTableCache>
                        <c:ptCount val="1"/>
                      </c15:dlblFieldTableCache>
                    </c15:dlblFTEntry>
                  </c15:dlblFieldTable>
                  <c15:showDataLabelsRange val="0"/>
                </c:ext>
                <c:ext xmlns:c16="http://schemas.microsoft.com/office/drawing/2014/chart" uri="{C3380CC4-5D6E-409C-BE32-E72D297353CC}">
                  <c16:uniqueId val="{00000002-81B4-4E5D-8A1F-04F019962514}"/>
                </c:ext>
              </c:extLst>
            </c:dLbl>
            <c:dLbl>
              <c:idx val="3"/>
              <c:layout/>
              <c:tx>
                <c:strRef>
                  <c:f>Egypt2019!$D$12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{4DEFD5C6-2932-4184-8328-D1941B39ACBA}</c15:txfldGUID>
                      <c15:f>Egypt2019!$D$12</c15:f>
                      <c15:dlblFieldTableCache>
                        <c:ptCount val="1"/>
                      </c15:dlblFieldTableCache>
                    </c15:dlblFTEntry>
                  </c15:dlblFieldTable>
                  <c15:showDataLabelsRange val="0"/>
                </c:ext>
                <c:ext xmlns:c16="http://schemas.microsoft.com/office/drawing/2014/chart" uri="{C3380CC4-5D6E-409C-BE32-E72D297353CC}">
                  <c16:uniqueId val="{00000003-81B4-4E5D-8A1F-04F019962514}"/>
                </c:ext>
              </c:extLst>
            </c:dLbl>
            <c:dLbl>
              <c:idx val="4"/>
              <c:layout/>
              <c:tx>
                <c:strRef>
                  <c:f>Egypt2019!$D$13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{144B8104-72D9-49A2-8A0C-F6DC95377261}</c15:txfldGUID>
                      <c15:f>Egypt2019!$D$13</c15:f>
                      <c15:dlblFieldTableCache>
                        <c:ptCount val="1"/>
                      </c15:dlblFieldTableCache>
                    </c15:dlblFTEntry>
                  </c15:dlblFieldTable>
                  <c15:showDataLabelsRange val="0"/>
                </c:ext>
                <c:ext xmlns:c16="http://schemas.microsoft.com/office/drawing/2014/chart" uri="{C3380CC4-5D6E-409C-BE32-E72D297353CC}">
                  <c16:uniqueId val="{00000004-81B4-4E5D-8A1F-04F019962514}"/>
                </c:ext>
              </c:extLst>
            </c:dLbl>
            <c:dLbl>
              <c:idx val="5"/>
              <c:layout/>
              <c:tx>
                <c:strRef>
                  <c:f>Egypt2019!$D$14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{8C8FC0BE-C198-4C6B-BEF0-69507EE12553}</c15:txfldGUID>
                      <c15:f>Egypt2019!$D$14</c15:f>
                      <c15:dlblFieldTableCache>
                        <c:ptCount val="1"/>
                      </c15:dlblFieldTableCache>
                    </c15:dlblFTEntry>
                  </c15:dlblFieldTable>
                  <c15:showDataLabelsRange val="0"/>
                </c:ext>
                <c:ext xmlns:c16="http://schemas.microsoft.com/office/drawing/2014/chart" uri="{C3380CC4-5D6E-409C-BE32-E72D297353CC}">
                  <c16:uniqueId val="{00000005-81B4-4E5D-8A1F-04F019962514}"/>
                </c:ext>
              </c:extLst>
            </c:dLbl>
            <c:dLbl>
              <c:idx val="6"/>
              <c:layout/>
              <c:tx>
                <c:strRef>
                  <c:f>Egypt2019!$D$15</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{CFCED49F-7648-4ABB-921D-D2B32F42DF5A}</c15:txfldGUID>
                      <c15:f>Egypt2019!$D$15</c15:f>
                      <c15:dlblFieldTableCache>
                        <c:ptCount val="1"/>
                        <c:pt idx="0">
                          <c:v>1870</c:v>
                        </c:pt>
                      </c15:dlblFieldTableCache>
                    </c15:dlblFTEntry>
                  </c15:dlblFieldTable>
                  <c15:showDataLabelsRange val="0"/>
                </c:ext>
                <c:ext xmlns:c16="http://schemas.microsoft.com/office/drawing/2014/chart" uri="{C3380CC4-5D6E-409C-BE32-E72D297353CC}">
                  <c16:uniqueId val="{00000006-81B4-4E5D-8A1F-04F019962514}"/>
                </c:ext>
              </c:extLst>
            </c:dLbl>
            <c:dLbl>
              <c:idx val="7"/>
              <c:layout/>
              <c:tx>
                <c:strRef>
                  <c:f>Egypt2019!$D$16</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{4F369953-FBD3-489A-8071-56EB162F0F01}</c15:txfldGUID>
                      <c15:f>Egypt2019!$D$16</c15:f>
                      <c15:dlblFieldTableCache>
                        <c:ptCount val="1"/>
                        <c:pt idx="0">
                          <c:v>1913</c:v>
                        </c:pt>
                      </c15:dlblFieldTableCache>
                    </c15:dlblFTEntry>
                  </c15:dlblFieldTable>
                  <c15:showDataLabelsRange val="0"/>
                </c:ext>
                <c:ext xmlns:c16="http://schemas.microsoft.com/office/drawing/2014/chart" uri="{C3380CC4-5D6E-409C-BE32-E72D297353CC}">
                  <c16:uniqueId val="{00000007-81B4-4E5D-8A1F-04F019962514}"/>
                </c:ext>
              </c:extLst>
            </c:dLbl>
            <c:dLbl>
              <c:idx val="8"/>
              <c:layout/>
              <c:tx>
                <c:strRef>
                  <c:f>Egypt2019!$D$17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{70FBCAC2-C083-441F-9712-D418145A3C47}</c15:txfldGUID>
                      <c15:f>Egypt2019!$D$17</c15:f>
                      <c15:dlblFieldTableCache>
                        <c:ptCount val="1"/>
                        <c:pt idx="0">
                          <c:v>1950</c:v>
                        </c:pt>
                      </c15:dlblFieldTableCache>
                    </c15:dlblFTEntry>
                  </c15:dlblFieldTable>
                  <c15:showDataLabelsRange val="0"/>
                </c:ext>
                <c:ext xmlns:c16="http://schemas.microsoft.com/office/drawing/2014/chart" uri="{C3380CC4-5D6E-409C-BE32-E72D297353CC}">
                  <c16:uniqueId val="{00000008-81B4-4E5D-8A1F-04F019962514}"/>
                </c:ext>
              </c:extLst>
            </c:dLbl>
            <c:dLbl>
              <c:idx val="9"/>
              <c:layout/>
              <c:tx>
                <c:strRef>
                  <c:f>Egypt2019!$D$18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{D235D015-AE2D-49CE-A644-FC8E9E1BE4AC}</c15:txfldGUID>
                      <c15:f>Egypt2019!$D$18</c15:f>
                      <c15:dlblFieldTableCache>
                        <c:ptCount val="1"/>
                        <c:pt idx="0">
                          <c:v>1960</c:v>
                        </c:pt>
                      </c15:dlblFieldTableCache>
                    </c15:dlblFTEntry>
                  </c15:dlblFieldTable>
                  <c15:showDataLabelsRange val="0"/>
                </c:ext>
                <c:ext xmlns:c16="http://schemas.microsoft.com/office/drawing/2014/chart" uri="{C3380CC4-5D6E-409C-BE32-E72D297353CC}">
                  <c16:uniqueId val="{00000009-81B4-4E5D-8A1F-04F019962514}"/>
                </c:ext>
              </c:extLst>
            </c:dLbl>
            <c:dLbl>
              <c:idx val="10"/>
              <c:layout/>
              <c:tx>
                <c:strRef>
                  <c:f>Egypt2019!$D$19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{960CC154-8399-4627-96F2-407D7DAF78A9}</c15:txfldGUID>
                      <c15:f>Egypt2019!$D$19</c15:f>
                      <c15:dlblFieldTableCache>
                        <c:ptCount val="1"/>
                        <c:pt idx="0">
                          <c:v>1970</c:v>
                        </c:pt>
                      </c15:dlblFieldTableCache>
                    </c15:dlblFTEntry>
                  </c15:dlblFieldTable>
                  <c15:showDataLabelsRange val="0"/>
                </c:ext>
                <c:ext xmlns:c16="http://schemas.microsoft.com/office/drawing/2014/chart" uri="{C3380CC4-5D6E-409C-BE32-E72D297353CC}">
                  <c16:uniqueId val="{0000000A-81B4-4E5D-8A1F-04F019962514}"/>
                </c:ext>
              </c:extLst>
            </c:dLbl>
            <c:dLbl>
              <c:idx val="11"/>
              <c:layout/>
              <c:tx>
                <c:strRef>
                  <c:f>Egypt2019!$D$20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{76C673EF-93AB-4277-A485-B2F5DA9813F8}</c15:txfldGUID>
                      <c15:f>Egypt2019!$D$20</c15:f>
                      <c15:dlblFieldTableCache>
                        <c:ptCount val="1"/>
                        <c:pt idx="0">
                          <c:v>1980</c:v>
                        </c:pt>
                      </c15:dlblFieldTableCache>
                    </c15:dlblFTEntry>
                  </c15:dlblFieldTable>
                  <c15:showDataLabelsRange val="0"/>
                </c:ext>
                <c:ext xmlns:c16="http://schemas.microsoft.com/office/drawing/2014/chart" uri="{C3380CC4-5D6E-409C-BE32-E72D297353CC}">
                  <c16:uniqueId val="{0000000B-81B4-4E5D-8A1F-04F019962514}"/>
                </c:ext>
              </c:extLst>
            </c:dLbl>
            <c:dLbl>
              <c:idx val="12"/>
              <c:layout/>
              <c:tx>
                <c:strRef>
                  <c:f>Egypt2019!$D$21</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{FEACB18F-752E-47B0-9C45-250F7BCF93A1}</c15:txfldGUID>
                      <c15:f>Egypt2019!$D$21</c15:f>
                      <c15:dlblFieldTableCache>
                        <c:ptCount val="1"/>
                        <c:pt idx="0">
                          <c:v>1990</c:v>
                        </c:pt>
                      </c15:dlblFieldTableCache>
                    </c15:dlblFTEntry>
                  </c15:dlblFieldTable>
                  <c15:showDataLabelsRange val="0"/>
                </c:ext>
                <c:ext xmlns:c16="http://schemas.microsoft.com/office/drawing/2014/chart" uri="{C3380CC4-5D6E-409C-BE32-E72D297353CC}">
                  <c16:uniqueId val="{0000000C-81B4-4E5D-8A1F-04F019962514}"/>
                </c:ext>
              </c:extLst>
            </c:dLbl>
            <c:dLbl>
              <c:idx val="13"/>
              <c:layout/>
              <c:tx>
                <c:strRef>
                  <c:f>Egypt2019!$D$22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{719F37D0-A33C-4FE1-A15C-F1A339290590}</c15:txfldGUID>
                      <c15:f>Egypt2019!$D$22</c15:f>
                      <c15:dlblFieldTableCache>
                        <c:ptCount val="1"/>
                        <c:pt idx="0">
                          <c:v>2000</c:v>
                        </c:pt>
                      </c15:dlblFieldTableCache>
                    </c15:dlblFTEntry>
                  </c15:dlblFieldTable>
                  <c15:showDataLabelsRange val="0"/>
                </c:ext>
                <c:ext xmlns:c16="http://schemas.microsoft.com/office/drawing/2014/chart" uri="{C3380CC4-5D6E-409C-BE32-E72D297353CC}">
                  <c16:uniqueId val="{0000000D-81B4-4E5D-8A1F-04F019962514}"/>
                </c:ext>
              </c:extLst>
            </c:dLbl>
            <c:dLbl>
              <c:idx val="14"/>
              <c:layout/>
              <c:tx>
                <c:strRef>
                  <c:f>Egypt2019!$D$23</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{E9F7781E-4848-4366-B382-65AAF94BC981}</c15:txfldGUID>
                      <c15:f>Egypt2019!$D$23</c15:f>
                      <c15:dlblFieldTableCache>
                        <c:ptCount val="1"/>
                        <c:pt idx="0">
                          <c:v>2010</c:v>
                        </c:pt>
                      </c15:dlblFieldTableCache>
                    </c15:dlblFTEntry>
                  </c15:dlblFieldTable>
                  <c15:showDataLabelsRange val="0"/>
                </c:ext>
                <c:ext xmlns:c16="http://schemas.microsoft.com/office/drawing/2014/chart" uri="{C3380CC4-5D6E-409C-BE32-E72D297353CC}">
                  <c16:uniqueId val="{0000000E-81B4-4E5D-8A1F-04F019962514}"/>
                </c:ext>
              </c:extLst>
            </c:dLbl>
            <c:dLbl>
              <c:idx val="15"/>
              <c:layout/>
              <c:tx>
                <c:strRef>
                  <c:f>Egypt2019!$D$24</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{2A38222F-4E27-40B0-B993-0ED7D4B58537}</c15:txfldGUID>
                      <c15:f>Egypt2019!$D$24</c15:f>
                      <c15:dlblFieldTableCache>
                        <c:ptCount val="1"/>
                        <c:pt idx="0">
                          <c:v>2020</c:v>
                        </c:pt>
                      </c15:dlblFieldTableCache>
                    </c15:dlblFTEntry>
                  </c15:dlblFieldTable>
                  <c15:showDataLabelsRange val="0"/>
                </c:ext>
                <c:ext xmlns:c16="http://schemas.microsoft.com/office/drawing/2014/chart" uri="{C3380CC4-5D6E-409C-BE32-E72D297353CC}">
                  <c16:uniqueId val="{0000000F-81B4-4E5D-8A1F-04F019962514}"/>
                </c:ext>
              </c:extLst>
            </c:dLbl>
            <c:dLbl>
              <c:idx val="16"/>
              <c:layout/>
              <c:tx>
                <c:strRef>
                  <c:f>Egypt2019!$D$25</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{2EEA1A98-0A98-4BC9-940A-2CA6DBE6413C}</c15:txfldGUID>
                      <c15:f>Egypt2019!$D$25</c15:f>
                      <c15:dlblFieldTableCache>
                        <c:ptCount val="1"/>
                        <c:pt idx="0">
                          <c:v>2030</c:v>
                        </c:pt>
                      </c15:dlblFieldTableCache>
                    </c15:dlblFTEntry>
                  </c15:dlblFieldTable>
                  <c15:showDataLabelsRange val="0"/>
                </c:ext>
                <c:ext xmlns:c16="http://schemas.microsoft.com/office/drawing/2014/chart" uri="{C3380CC4-5D6E-409C-BE32-E72D297353CC}">
                  <c16:uniqueId val="{00000010-81B4-4E5D-8A1F-04F019962514}"/>
                </c:ext>
              </c:extLst>
            </c:dLbl>
            <c:dLbl>
              <c:idx val="17"/>
              <c:layout/>
              <c:tx>
                <c:strRef>
                  <c:f>Egypt2019!$D$26</c:f>
                  <c:strCache>
                    <c:ptCount val="1"/>
                    <c:pt idx="0">
                      <c:v>2040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{91558647-FB19-48F5-9359-3B494824C6C1}</c15:txfldGUID>
                      <c15:f>Egypt2019!$D$26</c15:f>
                      <c15:dlblFieldTableCache>
                        <c:ptCount val="1"/>
                        <c:pt idx="0">
                          <c:v>2040</c:v>
                        </c:pt>
                      </c15:dlblFieldTableCache>
                    </c15:dlblFTEntry>
                  </c15:dlblFieldTable>
                  <c15:showDataLabelsRange val="0"/>
                </c:ext>
                <c:ext xmlns:c16="http://schemas.microsoft.com/office/drawing/2014/chart" uri="{C3380CC4-5D6E-409C-BE32-E72D297353CC}">
                  <c16:uniqueId val="{00000011-81B4-4E5D-8A1F-04F019962514}"/>
                </c:ext>
              </c:extLst>
            </c:dLbl>
            <c:dLbl>
              <c:idx val="18"/>
              <c:layout/>
              <c:tx>
                <c:strRef>
                  <c:f>Egypt2019!$D$27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{18C29C30-90B8-4650-AC11-C2B1A8D35C23}</c15:txfldGUID>
                      <c15:f>Egypt2019!$D$27</c15:f>
                      <c15:dlblFieldTableCache>
                        <c:ptCount val="1"/>
                        <c:pt idx="0">
                          <c:v>2050</c:v>
                        </c:pt>
                      </c15:dlblFieldTableCache>
                    </c15:dlblFTEntry>
                  </c15:dlblFieldTable>
                  <c15:showDataLabelsRange val="0"/>
                </c:ext>
                <c:ext xmlns:c16="http://schemas.microsoft.com/office/drawing/2014/chart" uri="{C3380CC4-5D6E-409C-BE32-E72D297353CC}">
                  <c16:uniqueId val="{00000012-81B4-4E5D-8A1F-04F019962514}"/>
                </c:ext>
              </c:extLst>
            </c:dLbl>
            <c:dLbl>
              <c:idx val="19"/>
              <c:layout/>
              <c:tx>
                <c:strRef>
                  <c:f>Egypt2019!$D$28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{2102CEEC-2E52-4E76-BE4E-E2085C4D5677}</c15:txfldGUID>
                      <c15:f>Egypt2019!$D$28</c15:f>
                      <c15:dlblFieldTableCache>
                        <c:ptCount val="1"/>
                        <c:pt idx="0">
                          <c:v>2060</c:v>
                        </c:pt>
                      </c15:dlblFieldTableCache>
                    </c15:dlblFTEntry>
                  </c15:dlblFieldTable>
                  <c15:showDataLabelsRange val="0"/>
                </c:ext>
                <c:ext xmlns:c16="http://schemas.microsoft.com/office/drawing/2014/chart" uri="{C3380CC4-5D6E-409C-BE32-E72D297353CC}">
                  <c16:uniqueId val="{00000013-81B4-4E5D-8A1F-04F019962514}"/>
                </c:ext>
              </c:extLst>
            </c:dLbl>
            <c:dLbl>
              <c:idx val="20"/>
              <c:layout/>
              <c:tx>
                <c:strRef>
                  <c:f>Egypt2019!$D$29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{9215A9CC-788A-476A-BDC0-9D3A0D27D075}</c15:txfldGUID>
                      <c15:f>Egypt2019!$D$29</c15:f>
                      <c15:dlblFieldTableCache>
                        <c:ptCount val="1"/>
                        <c:pt idx="0">
                          <c:v>2070</c:v>
                        </c:pt>
                      </c15:dlblFieldTableCache>
                    </c15:dlblFTEntry>
                  </c15:dlblFieldTable>
                  <c15:showDataLabelsRange val="0"/>
                </c:ext>
                <c:ext xmlns:c16="http://schemas.microsoft.com/office/drawing/2014/chart" uri="{C3380CC4-5D6E-409C-BE32-E72D297353CC}">
                  <c16:uniqueId val="{00000014-81B4-4E5D-8A1F-04F019962514}"/>
                </c:ext>
              </c:extLst>
            </c:dLbl>
            <c:dLbl>
              <c:idx val="21"/>
              <c:layout/>
              <c:tx>
                <c:strRef>
                  <c:f>Egypt2019!$D$30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{D88231B1-734B-4E8C-A3DF-9EF7319D6372}</c15:txfldGUID>
                      <c15:f>Egypt2019!$D$30</c15:f>
                      <c15:dlblFieldTableCache>
                        <c:ptCount val="1"/>
                        <c:pt idx="0">
                          <c:v>2080</c:v>
                        </c:pt>
                      </c15:dlblFieldTableCache>
                    </c15:dlblFTEntry>
                  </c15:dlblFieldTable>
                  <c15:showDataLabelsRange val="0"/>
                </c:ext>
                <c:ext xmlns:c16="http://schemas.microsoft.com/office/drawing/2014/chart" uri="{C3380CC4-5D6E-409C-BE32-E72D297353CC}">
                  <c16:uniqueId val="{00000015-81B4-4E5D-8A1F-04F019962514}"/>
                </c:ext>
              </c:extLst>
            </c:dLbl>
            <c:dLbl>
              <c:idx val="22"/>
              <c:layout/>
              <c:tx>
                <c:strRef>
                  <c:f>Egypt2019!$D$31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{1250D91E-B665-4E9A-AE76-A74BFC46B5EC}</c15:txfldGUID>
                      <c15:f>Egypt2019!$D$31</c15:f>
                      <c15:dlblFieldTableCache>
                        <c:ptCount val="1"/>
                        <c:pt idx="0">
                          <c:v>2090</c:v>
                        </c:pt>
                      </c15:dlblFieldTableCache>
                    </c15:dlblFTEntry>
                  </c15:dlblFieldTable>
                  <c15:showDataLabelsRange val="0"/>
                </c:ext>
                <c:ext xmlns:c16="http://schemas.microsoft.com/office/drawing/2014/chart" uri="{C3380CC4-5D6E-409C-BE32-E72D297353CC}">
                  <c16:uniqueId val="{00000016-81B4-4E5D-8A1F-04F019962514}"/>
                </c:ext>
              </c:extLst>
            </c:dLbl>
            <c:dLbl>
              <c:idx val="23"/>
              <c:layout/>
              <c:tx>
                <c:strRef>
                  <c:f>Egypt2019!$D$32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{F0038CA0-BE30-47AD-8E95-2F32BCA2B3B0}</c15:txfldGUID>
                      <c15:f>Egypt2019!$D$32</c15:f>
                      <c15:dlblFieldTableCache>
                        <c:ptCount val="1"/>
                        <c:pt idx="0">
                          <c:v>2100</c:v>
                        </c:pt>
                      </c15:dlblFieldTableCache>
                    </c15:dlblFTEntry>
                  </c15:dlblFieldTable>
                  <c15:showDataLabelsRange val="0"/>
                </c:ext>
                <c:ext xmlns:c16="http://schemas.microsoft.com/office/drawing/2014/chart" uri="{C3380CC4-5D6E-409C-BE32-E72D297353CC}">
                  <c16:uniqueId val="{00000017-81B4-4E5D-8A1F-04F019962514}"/>
                </c:ext>
              </c:extLst>
            </c:dLbl>
            <c:dLbl>
              <c:idx val="24"/>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{2498030E-6F2C-443B-AD68-BC320431EF58}</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8-81B4-4E5D-8A1F-04F019962514}"/>
                </c:ext>
              </c:extLst>
            </c:dLbl>
            <c:dLbl>
              <c:idx val="25"/>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{39E697F1-940A-422F-9D1A-F1870F0B8580}</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9-81B4-4E5D-8A1F-04F019962514}"/>
                </c:ext>
              </c:extLst>
            </c:dLbl>
            <c:dLbl>
              <c:idx val="26"/>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{3196C003-FD8B-4C86-88EA-BB0B801D2902}</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A-81B4-4E5D-8A1F-04F019962514}"/>
                </c:ext>
              </c:extLst>
            </c:dLbl>
            <c:dLbl>
              <c:idx val="27"/>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{224F20C3-C09F-4833-8CF0-CAE30232DDC1}</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B-81B4-4E5D-8A1F-04F019962514}"/>
                </c:ext>
              </c:extLst>
            </c:dLbl>
            <c:dLbl>
              <c:idx val="28"/>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{5BD3A8C9-41D9-4E4F-8B41-FED7E9EBF298}</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C-81B4-4E5D-8A1F-04F019962514}"/>
                </c:ext>
              </c:extLst>
            </c:dLbl>
            <c:dLbl>
              <c:idx val="29"/>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{67F22757-8CED-4BC9-8ABE-402D2281C36A}</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D-81B4-4E5D-8A1F-04F019962514}"/>
                </c:ext>
              </c:extLst>
            </c:dLbl>
            <c:dLbl>
              <c:idx val="30"/>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{3E7EAA5E-1293-4187-BF7F-B99AC3DB850C}</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E-81B4-4E5D-8A1F-04F019962514}"/>
                </c:ext>
              </c:extLst>
            </c:dLbl>
            <c:dLbl>
              <c:idx val="31"/>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{500BE0F5-6C7A-4344-939A-7BBF88985DD7}</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1F-81B4-4E5D-8A1F-04F019962514}"/>
                </c:ext>
              </c:extLst>
            </c:dLbl>
            <c:dLbl>
              <c:idx val="32"/>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{9FDC020B-B593-4120-ABFD-AF1E32B67360}</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20-81B4-4E5D-8A1F-04F019962514}"/>
                </c:ext>
              </c:extLst>
            </c:dLbl>
            <c:dLbl>
              <c:idx val="33"/>
              <c:tx>
                <c:strRef>
                  <c:f>Egypt2019!#REF!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{50C8E24D-E490-4DD7-B4CA-F56C49BB425A}</c15:txfldGUID>
                      <c15:f>Egypt2019!#REF!</c15:f>
                      <c15:dlblFieldTableCache>
                        <c:ptCount val="1"/>
                        <c:pt idx="0">
                          <c:v>#REF!</c:v>
                        </c:pt>
                      </c15:dlblFieldTableCache>
                    </c15:dlblFTEntry>
                  </c15:dlblFieldTable>
                  <c15:showDataLabelsRange val="0"/>
                </c:ext>
                <c:ext xmlns:c16="http://schemas.microsoft.com/office/drawing/2014/chart" uri="{C3380CC4-5D6E-409C-BE32-E72D297353CC}">
                  <c16:uniqueId val="{00000021-81B4-4E5D-8A1F-04F01996251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Egypt2019!$B$9:$B$32</c:f>
              <c:numCache>
                <c:formatCode>0.00</c:formatCode>
                <c:ptCount val="24"/>
                <c:pt idx="0">
                  <c:v>4.8240348146051469E-4</c:v>
                </c:pt>
                <c:pt idx="1">
                  <c:v>-3.2181686555071118E-4</c:v>
                </c:pt>
                <c:pt idx="2">
                  <c:v>0</c:v>
                </c:pt>
                <c:pt idx="3">
                  <c:v>2.4120174073025804E-3</c:v>
                </c:pt>
                <c:pt idx="4">
                  <c:v>-3.5347018732470479E-3</c:v>
                </c:pt>
                <c:pt idx="5">
                  <c:v>1.4466429108739449E-2</c:v>
                </c:pt>
                <c:pt idx="6">
                  <c:v>8.2475433927120353E-2</c:v>
                </c:pt>
                <c:pt idx="7">
                  <c:v>0.17063817147962079</c:v>
                </c:pt>
                <c:pt idx="8">
                  <c:v>0.31736762217631931</c:v>
                </c:pt>
                <c:pt idx="9">
                  <c:v>0.70309359999999954</c:v>
                </c:pt>
                <c:pt idx="10">
                  <c:v>0.83380844999999992</c:v>
                </c:pt>
                <c:pt idx="11">
                  <c:v>1.0810312500000028</c:v>
                </c:pt>
                <c:pt idx="12">
                  <c:v>1.2761248999999975</c:v>
                </c:pt>
                <c:pt idx="13">
                  <c:v>1.3313379999999975</c:v>
                </c:pt>
                <c:pt idx="14">
                  <c:v>1.675142150000005</c:v>
                </c:pt>
                <c:pt idx="15">
                  <c:v>1.9035160999999987</c:v>
                </c:pt>
                <c:pt idx="16">
                  <c:v>1.9007988500000033</c:v>
                </c:pt>
                <c:pt idx="17">
                  <c:v>1.9562625500000024</c:v>
                </c:pt>
                <c:pt idx="18">
                  <c:v>1.8593963999999885</c:v>
                </c:pt>
                <c:pt idx="19">
                  <c:v>1.6652974500000028</c:v>
                </c:pt>
                <c:pt idx="20">
                  <c:v>1.4513317000000086</c:v>
                </c:pt>
                <c:pt idx="21">
                  <c:v>1.1993585999999923</c:v>
                </c:pt>
                <c:pt idx="22">
                  <c:v>0.90851184999999934</c:v>
                </c:pt>
                <c:pt idx="23">
                  <c:v>0.61766510000000641</c:v>
                </c:pt>
              </c:numCache>
            </c:numRef>
          </c:xVal>
          <c:yVal>
            <c:numRef>
              <c:f>Egypt2019!$C$9:$C$32</c:f>
              <c:numCache>
                <c:formatCode>0.000_);[Red]\(0.000\)</c:formatCode>
                <c:ptCount val="24"/>
                <c:pt idx="0">
                  <c:v>4.3416313331446386</c:v>
                </c:pt>
                <c:pt idx="1">
                  <c:v>4.8240348146051533</c:v>
                </c:pt>
                <c:pt idx="2">
                  <c:v>3.8592278516841225</c:v>
                </c:pt>
                <c:pt idx="3">
                  <c:v>4.8240348146051533</c:v>
                </c:pt>
                <c:pt idx="4">
                  <c:v>4.3416313331446386</c:v>
                </c:pt>
                <c:pt idx="5">
                  <c:v>4.0464004024908027</c:v>
                </c:pt>
                <c:pt idx="6">
                  <c:v>6.800924281630345</c:v>
                </c:pt>
                <c:pt idx="7">
                  <c:v>11.716615757712995</c:v>
                </c:pt>
                <c:pt idx="8">
                  <c:v>20.451978000000008</c:v>
                </c:pt>
                <c:pt idx="9">
                  <c:v>26.632894000000004</c:v>
                </c:pt>
                <c:pt idx="10">
                  <c:v>34.513849999999998</c:v>
                </c:pt>
                <c:pt idx="11">
                  <c:v>43.309063000000002</c:v>
                </c:pt>
                <c:pt idx="12">
                  <c:v>56.134475000000052</c:v>
                </c:pt>
                <c:pt idx="13">
                  <c:v>68.831560999999951</c:v>
                </c:pt>
                <c:pt idx="14">
                  <c:v>82.761234999999999</c:v>
                </c:pt>
                <c:pt idx="15">
                  <c:v>102.33440400000005</c:v>
                </c:pt>
                <c:pt idx="16">
                  <c:v>120.83155699999998</c:v>
                </c:pt>
                <c:pt idx="17">
                  <c:v>140.35038100000011</c:v>
                </c:pt>
                <c:pt idx="18">
                  <c:v>159.95680800000002</c:v>
                </c:pt>
                <c:pt idx="19">
                  <c:v>177.53830899999988</c:v>
                </c:pt>
                <c:pt idx="20">
                  <c:v>193.26275700000008</c:v>
                </c:pt>
                <c:pt idx="21">
                  <c:v>206.56494300000006</c:v>
                </c:pt>
                <c:pt idx="22">
                  <c:v>217.24992899999992</c:v>
                </c:pt>
                <c:pt idx="23">
                  <c:v>224.73518000000004</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Egypt,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609599</xdr:colOff>
      <xdr:row>39</xdr:row>
      <xdr:rowOff>90692</xdr:rowOff>
    </xdr:from>
    <xdr:ext cx="3984172" cy="104142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375570" y="7732463"/>
          <a:ext cx="3984172" cy="1041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Africa is estimated to have been 17 million people in year 1 of the current era, or 7% of the global total. It then doubled to 32 million by year 1000, 12% of the global total. Between 1700 and 1820 it only rose from 61 million to just 74 million. International slavery meant that Africa's share of the global population fell from 10% in 1700 to 7% again by 1820.</a:t>
          </a:r>
        </a:p>
      </xdr:txBody>
    </xdr:sp>
    <xdr:clientData/>
  </xdr:oneCellAnchor>
  <xdr:oneCellAnchor>
    <xdr:from>
      <xdr:col>9</xdr:col>
      <xdr:colOff>191782</xdr:colOff>
      <xdr:row>22</xdr:row>
      <xdr:rowOff>93574</xdr:rowOff>
    </xdr:from>
    <xdr:ext cx="2552700" cy="2192426"/>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957753" y="4404317"/>
          <a:ext cx="2552700" cy="219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rates of population growth projected for the countries of Africa, all combined, in future are based on a model. The model is greatly influenced by recent rates of population change in the first two decades of the current century. At first there was very fast growth after the year 2000, which may be an echo of growth a generation earlier. By 2009 the population passed one billion. It is predicted to pass two billion by 2038, three billion by 2061 and reach four billion in 2086, but it may well not grow as fast as that.</a:t>
          </a:r>
        </a:p>
      </xdr:txBody>
    </xdr:sp>
    <xdr:clientData/>
  </xdr:oneCellAnchor>
  <xdr:oneCellAnchor>
    <xdr:from>
      <xdr:col>5</xdr:col>
      <xdr:colOff>780089</xdr:colOff>
      <xdr:row>29</xdr:row>
      <xdr:rowOff>66039</xdr:rowOff>
    </xdr:from>
    <xdr:ext cx="1995768" cy="247033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106175" y="5748382"/>
          <a:ext cx="1995768" cy="2470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1870 there were 90 million people living in Africa, 7% of the world total, by 1913 there were 125 million, still 7%. By 1950 there were 229 million and growing at 3 million a year and rising to 9% as population growth in the rest of the world began to slow. By the year 2000 there were 818 million people, 13% of the world total, similar to its proportion in the year 1000.</a:t>
          </a:r>
        </a:p>
      </xdr:txBody>
    </xdr:sp>
    <xdr:clientData/>
  </xdr:oneCellAnchor>
  <xdr:oneCellAnchor>
    <xdr:from>
      <xdr:col>6</xdr:col>
      <xdr:colOff>433987</xdr:colOff>
      <xdr:row>11</xdr:row>
      <xdr:rowOff>143680</xdr:rowOff>
    </xdr:from>
    <xdr:ext cx="3276600" cy="194637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620044" y="2299051"/>
          <a:ext cx="3276600" cy="1946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growth in the rate of growth peaked in 1976, and again in 2009. That is when the x-axis distance between years is greatest. The years around 1976 were years when most countries in Africa had only recently won their independence.  That recent growth rate in 2009 informs these UN projections, but may also be unusual. Echoes of baby booms suggest that greater slowdown than shown this might well occur. Growth per year may never exceed 40 million, as it is currently predicted to do from around 2036 through to 2076. So the population of Africa may never reach four billion people.</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838200</xdr:colOff>
      <xdr:row>21</xdr:row>
      <xdr:rowOff>140959</xdr:rowOff>
    </xdr:from>
    <xdr:ext cx="2092619" cy="23441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604171" y="4255759"/>
          <a:ext cx="2092619" cy="2344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the 2019 UN report, the population in Egypt in 2050 is projected to be 160 million. It was previously projected at 153 million in the 2017 UN report.</a:t>
          </a:r>
        </a:p>
      </xdr:txBody>
    </xdr:sp>
    <xdr:clientData/>
  </xdr:oneCellAnchor>
  <xdr:oneCellAnchor>
    <xdr:from>
      <xdr:col>7</xdr:col>
      <xdr:colOff>217715</xdr:colOff>
      <xdr:row>14</xdr:row>
      <xdr:rowOff>67960</xdr:rowOff>
    </xdr:from>
    <xdr:ext cx="1741712" cy="184466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255035" y="2734960"/>
          <a:ext cx="1741712" cy="1844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growth rate accelerated fastest in the 1950s but is now expected to continue to rise until the 2040s..The 2019 UN population report revised the total population in Egypt in 2100 upward from its 2017 projection of 199 million to 225 million, 26 million more!</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814986</xdr:colOff>
      <xdr:row>11</xdr:row>
      <xdr:rowOff>89252</xdr:rowOff>
    </xdr:from>
    <xdr:ext cx="3276600" cy="194637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141072" y="2244623"/>
          <a:ext cx="3276600" cy="1946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a:t>
          </a:r>
          <a:r>
            <a:rPr lang="en-US" sz="1000" baseline="0"/>
            <a:t> 2019, the UN has lowered its previous projections on the population in Africa substantially. Now they project the population in Africa will reach 2489 million in 2050, instead of 2528 million which they projected in 2017, and then will reach 4280 million in 2100, instead of 4468 mllion. The gap between the 2017 and 2019 report reaches 187 million for the population in African in 2100.</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783044</xdr:colOff>
      <xdr:row>8</xdr:row>
      <xdr:rowOff>88899</xdr:rowOff>
    </xdr:from>
    <xdr:to>
      <xdr:col>14</xdr:col>
      <xdr:colOff>347186</xdr:colOff>
      <xdr:row>47</xdr:row>
      <xdr:rowOff>165098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384362</xdr:colOff>
      <xdr:row>23</xdr:row>
      <xdr:rowOff>100618</xdr:rowOff>
    </xdr:from>
    <xdr:ext cx="2677086" cy="171729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010305" y="4607304"/>
          <a:ext cx="2677086" cy="1717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2019, the UN has revised its 2017 projections on the population in Nigeria downward. It is now projected that the acceleration between 2020-2050 in Nigeria's population would be less rapid. Hence, its population will reach 401 million in 2050, instead of the 411 million which was projected before.</a:t>
          </a:r>
        </a:p>
      </xdr:txBody>
    </xdr:sp>
    <xdr:clientData/>
  </xdr:oneCellAnchor>
  <xdr:oneCellAnchor>
    <xdr:from>
      <xdr:col>7</xdr:col>
      <xdr:colOff>308162</xdr:colOff>
      <xdr:row>11</xdr:row>
      <xdr:rowOff>100619</xdr:rowOff>
    </xdr:from>
    <xdr:ext cx="2677086" cy="171729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354191" y="2255990"/>
          <a:ext cx="2677086" cy="1717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Comparing the projections made in 2019 with those made in 2017 show a much quicker slowdown in population growth after 2050. The quicker slowdown makes the projection of the population in 2100 of 733 million, which is much smaller than the previous projection of 794 million, a gap of 61 million!</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783044</xdr:colOff>
      <xdr:row>8</xdr:row>
      <xdr:rowOff>88899</xdr:rowOff>
    </xdr:from>
    <xdr:to>
      <xdr:col>14</xdr:col>
      <xdr:colOff>347186</xdr:colOff>
      <xdr:row>47</xdr:row>
      <xdr:rowOff>165098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754477</xdr:colOff>
      <xdr:row>24</xdr:row>
      <xdr:rowOff>46190</xdr:rowOff>
    </xdr:from>
    <xdr:ext cx="2677086" cy="171729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520448" y="4748819"/>
          <a:ext cx="2677086" cy="1717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most pronounced downward revision the UN made in its 2019 report is the projections for the future population of Uganda. In 2019, the UN projects that the population in Uganda will reach 89 million in 2050, and then 137 million in 2100. But in its previous 2017 report, these numbers were 106 and 214 million respectively.</a:t>
          </a:r>
        </a:p>
      </xdr:txBody>
    </xdr:sp>
    <xdr:clientData/>
  </xdr:oneCellAnchor>
  <xdr:oneCellAnchor>
    <xdr:from>
      <xdr:col>5</xdr:col>
      <xdr:colOff>667391</xdr:colOff>
      <xdr:row>16</xdr:row>
      <xdr:rowOff>89733</xdr:rowOff>
    </xdr:from>
    <xdr:ext cx="2677086" cy="171729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7993477" y="3224819"/>
          <a:ext cx="2677086" cy="1717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2019 UN projections reduced the 2017 projection of total world population in 2100 by 309 million.</a:t>
          </a:r>
        </a:p>
        <a:p>
          <a:endParaRPr lang="en-US" sz="1000"/>
        </a:p>
        <a:p>
          <a:r>
            <a:rPr lang="en-US" sz="1000"/>
            <a:t>The revision for Uganda alone was 77 million less .</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37941</xdr:colOff>
      <xdr:row>21</xdr:row>
      <xdr:rowOff>42347</xdr:rowOff>
    </xdr:from>
    <xdr:ext cx="2677086" cy="172113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803912" y="4157147"/>
          <a:ext cx="2677086" cy="1721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growth rate accelerated fastest in the 1980s. The rate of growth of the population of Ethiopia is expected to peak about 2030. In 2019, the UN has revised the total projection that was made in 2017 upwards. It is now projected that in 2050, the population in Ethiopia will reach 205 million, the previous estimate was 191 million.</a:t>
          </a:r>
        </a:p>
      </xdr:txBody>
    </xdr:sp>
    <xdr:clientData/>
  </xdr:oneCellAnchor>
  <xdr:oneCellAnchor>
    <xdr:from>
      <xdr:col>7</xdr:col>
      <xdr:colOff>8484</xdr:colOff>
      <xdr:row>16</xdr:row>
      <xdr:rowOff>134558</xdr:rowOff>
    </xdr:from>
    <xdr:ext cx="1610286" cy="118197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054513" y="3269644"/>
          <a:ext cx="1610286" cy="118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a:t>
          </a:r>
          <a:r>
            <a:rPr lang="en-US" sz="1000" baseline="0"/>
            <a:t>n 2019, population in Ethiopia is projected to be 294 million in 2100, which is higher than the previous estimation which is 250 million.</a:t>
          </a:r>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15</v>
      </c>
    </row>
    <row r="4" spans="2:3">
      <c r="B4" s="13" t="s">
        <v>1</v>
      </c>
      <c r="C4" s="3" t="s">
        <v>3</v>
      </c>
    </row>
    <row r="6" spans="2:3">
      <c r="B6" s="13" t="s">
        <v>20</v>
      </c>
      <c r="C6" s="3" t="s">
        <v>21</v>
      </c>
    </row>
    <row r="8" spans="2:3">
      <c r="B8" s="13" t="s">
        <v>23</v>
      </c>
      <c r="C8" s="3" t="s">
        <v>22</v>
      </c>
    </row>
    <row r="9" spans="2:3">
      <c r="B9" s="13"/>
    </row>
    <row r="10" spans="2:3" ht="26.4">
      <c r="B10" s="13" t="s">
        <v>16</v>
      </c>
      <c r="C10" s="3" t="s">
        <v>28</v>
      </c>
    </row>
    <row r="11" spans="2:3">
      <c r="B11" s="13"/>
    </row>
    <row r="12" spans="2:3" ht="26.4">
      <c r="B12" s="13" t="s">
        <v>37</v>
      </c>
      <c r="C12" s="3" t="s">
        <v>35</v>
      </c>
    </row>
    <row r="13" spans="2:3">
      <c r="B13" s="13"/>
    </row>
    <row r="14" spans="2:3">
      <c r="B14" s="13" t="s">
        <v>17</v>
      </c>
      <c r="C14" s="3" t="s">
        <v>31</v>
      </c>
    </row>
    <row r="15" spans="2:3">
      <c r="B15" s="13"/>
    </row>
    <row r="16" spans="2:3" ht="13.8" thickBot="1">
      <c r="B16" s="17" t="s">
        <v>18</v>
      </c>
      <c r="C16" s="7" t="s">
        <v>38</v>
      </c>
    </row>
    <row r="17" spans="2:2" ht="13.8" thickTop="1"/>
    <row r="18" spans="2:2">
      <c r="B18" s="1" t="s">
        <v>2</v>
      </c>
    </row>
  </sheetData>
  <phoneticPr fontId="3" type="noConversion"/>
  <hyperlinks>
    <hyperlink ref="B18" r:id="rId1"/>
    <hyperlink ref="B6" location="Africa2017!A1" display="Africa2017"/>
    <hyperlink ref="B4" location="Metadata!A1" display="Metadata"/>
    <hyperlink ref="B8" location="Africa2019!A1" display="Africa2019"/>
    <hyperlink ref="B10" location="Nigeria2019!A1" display="Nigeria2019"/>
    <hyperlink ref="B16" location="Egypt2019!A1" display="Egypt2019"/>
    <hyperlink ref="B14" location="Ethiopia2019!A1" display="Ethiopia2019"/>
    <hyperlink ref="B12" location="Uganda2019!A1" display="Uganda2019"/>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34</v>
      </c>
      <c r="C5" s="2"/>
    </row>
    <row r="6" spans="1:3">
      <c r="B6" s="3"/>
      <c r="C6" s="2"/>
    </row>
    <row r="7" spans="1:3" ht="26.4">
      <c r="B7" s="3" t="s">
        <v>39</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19</v>
      </c>
    </row>
    <row r="5" spans="1:4" ht="15" customHeight="1">
      <c r="A5" s="8" t="s">
        <v>25</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1.5892923806393133E-2</v>
      </c>
      <c r="C9" s="23">
        <v>16.597040683891567</v>
      </c>
    </row>
    <row r="10" spans="1:4" ht="15" customHeight="1">
      <c r="A10" s="8">
        <v>1000</v>
      </c>
      <c r="B10" s="19">
        <f>(C11-C9)/(A11-A9)</f>
        <v>2.0204859603047489E-2</v>
      </c>
      <c r="C10" s="23">
        <v>32.489964490284699</v>
      </c>
    </row>
    <row r="11" spans="1:4" ht="15" customHeight="1">
      <c r="A11" s="8">
        <v>1500</v>
      </c>
      <c r="B11" s="19">
        <f t="shared" ref="B11:B37" si="0">(C12-C10)/(A12-A10)</f>
        <v>3.8592310761937774E-2</v>
      </c>
      <c r="C11" s="23">
        <v>46.884125228859752</v>
      </c>
    </row>
    <row r="12" spans="1:4" ht="15" customHeight="1">
      <c r="A12" s="8">
        <v>1600</v>
      </c>
      <c r="B12" s="19">
        <f t="shared" si="0"/>
        <v>7.2775508695730629E-2</v>
      </c>
      <c r="C12" s="23">
        <v>55.645350947447362</v>
      </c>
    </row>
    <row r="13" spans="1:4" ht="15" customHeight="1">
      <c r="A13" s="8">
        <v>1700</v>
      </c>
      <c r="B13" s="19">
        <f t="shared" si="0"/>
        <v>8.6487499056885145E-2</v>
      </c>
      <c r="C13" s="23">
        <v>61.439226968005876</v>
      </c>
    </row>
    <row r="14" spans="1:4" ht="15" customHeight="1">
      <c r="A14" s="8">
        <v>1820</v>
      </c>
      <c r="B14" s="19">
        <f t="shared" si="0"/>
        <v>0.17387545010225933</v>
      </c>
      <c r="C14" s="23">
        <v>74.672600739962093</v>
      </c>
      <c r="D14" s="8">
        <v>1820</v>
      </c>
    </row>
    <row r="15" spans="1:4" ht="15" customHeight="1">
      <c r="A15" s="8">
        <v>1870</v>
      </c>
      <c r="B15" s="19">
        <f t="shared" si="0"/>
        <v>0.54578251544467404</v>
      </c>
      <c r="C15" s="23">
        <v>90.99805348538996</v>
      </c>
      <c r="D15" s="8" t="s">
        <v>7</v>
      </c>
    </row>
    <row r="16" spans="1:4" ht="15" customHeight="1">
      <c r="A16" s="8">
        <v>1913</v>
      </c>
      <c r="B16" s="19">
        <f t="shared" si="0"/>
        <v>1.7208995689326254</v>
      </c>
      <c r="C16" s="23">
        <v>125.43037467631677</v>
      </c>
      <c r="D16" s="8">
        <v>1913</v>
      </c>
    </row>
    <row r="17" spans="1:4" ht="15" customHeight="1">
      <c r="A17" s="27">
        <v>1950</v>
      </c>
      <c r="B17" s="19">
        <f t="shared" si="0"/>
        <v>3.3981198153975152</v>
      </c>
      <c r="C17" s="23">
        <v>228.670019</v>
      </c>
      <c r="D17" s="8">
        <v>1950</v>
      </c>
    </row>
    <row r="18" spans="1:4" ht="15" customHeight="1">
      <c r="A18" s="27">
        <v>1960</v>
      </c>
      <c r="B18" s="36">
        <f>B17-(B16-B17)</f>
        <v>5.0753400618624047</v>
      </c>
      <c r="C18" s="23">
        <v>285.14200599999998</v>
      </c>
      <c r="D18" s="8">
        <v>1960</v>
      </c>
    </row>
    <row r="19" spans="1:4" ht="15" customHeight="1">
      <c r="A19" s="27">
        <v>1970</v>
      </c>
      <c r="B19" s="19">
        <f t="shared" si="0"/>
        <v>8.8504045333333359</v>
      </c>
      <c r="C19" s="23">
        <v>366.45892900000001</v>
      </c>
      <c r="D19" s="27">
        <v>1970</v>
      </c>
    </row>
    <row r="20" spans="1:4" ht="15" customHeight="1">
      <c r="A20" s="27">
        <v>1975</v>
      </c>
      <c r="B20" s="19">
        <f t="shared" si="0"/>
        <v>11.355327999999997</v>
      </c>
      <c r="C20" s="23">
        <v>417.89807400000001</v>
      </c>
      <c r="D20" s="27">
        <v>1975</v>
      </c>
    </row>
    <row r="21" spans="1:4" ht="15" customHeight="1">
      <c r="A21" s="27">
        <v>1980</v>
      </c>
      <c r="B21" s="19">
        <f t="shared" si="0"/>
        <v>13.489815400000003</v>
      </c>
      <c r="C21" s="23">
        <v>480.01220899999998</v>
      </c>
      <c r="D21" s="27">
        <v>1980</v>
      </c>
    </row>
    <row r="22" spans="1:4" ht="15" customHeight="1">
      <c r="A22" s="27">
        <v>1985</v>
      </c>
      <c r="B22" s="19">
        <f t="shared" si="0"/>
        <v>15.455483500000003</v>
      </c>
      <c r="C22" s="23">
        <v>552.79622800000004</v>
      </c>
      <c r="D22" s="27">
        <v>1985</v>
      </c>
    </row>
    <row r="23" spans="1:4" ht="15" customHeight="1">
      <c r="A23" s="27">
        <v>1990</v>
      </c>
      <c r="B23" s="19">
        <f t="shared" si="0"/>
        <v>17.012573299999996</v>
      </c>
      <c r="C23" s="23">
        <v>634.56704400000001</v>
      </c>
      <c r="D23" s="27">
        <v>1990</v>
      </c>
    </row>
    <row r="24" spans="1:4" ht="15" customHeight="1">
      <c r="A24" s="27">
        <v>1995</v>
      </c>
      <c r="B24" s="19">
        <f t="shared" si="0"/>
        <v>18.299896</v>
      </c>
      <c r="C24" s="23">
        <v>722.92196100000001</v>
      </c>
      <c r="D24" s="27">
        <v>1995</v>
      </c>
    </row>
    <row r="25" spans="1:4" ht="15" customHeight="1">
      <c r="A25" s="27">
        <v>2000</v>
      </c>
      <c r="B25" s="19">
        <f t="shared" si="0"/>
        <v>20.183574699999998</v>
      </c>
      <c r="C25" s="23">
        <v>817.56600400000002</v>
      </c>
      <c r="D25" s="27">
        <v>2000</v>
      </c>
    </row>
    <row r="26" spans="1:4" ht="15" customHeight="1">
      <c r="A26" s="27">
        <v>2005</v>
      </c>
      <c r="B26" s="19">
        <f t="shared" si="0"/>
        <v>23.188033999999995</v>
      </c>
      <c r="C26" s="23">
        <v>924.75770799999998</v>
      </c>
      <c r="D26" s="27">
        <v>2005</v>
      </c>
    </row>
    <row r="27" spans="1:4" ht="15" customHeight="1">
      <c r="A27" s="27">
        <v>2010</v>
      </c>
      <c r="B27" s="19">
        <f t="shared" si="0"/>
        <v>26.96121999999999</v>
      </c>
      <c r="C27" s="23">
        <v>1049.446344</v>
      </c>
      <c r="D27" s="27">
        <v>2010</v>
      </c>
    </row>
    <row r="28" spans="1:4" ht="15" customHeight="1">
      <c r="A28" s="27">
        <v>2015</v>
      </c>
      <c r="B28" s="19">
        <f t="shared" si="0"/>
        <v>30.317584499999999</v>
      </c>
      <c r="C28" s="23">
        <v>1194.3699079999999</v>
      </c>
      <c r="D28" s="27">
        <v>2015</v>
      </c>
    </row>
    <row r="29" spans="1:4" ht="15" customHeight="1">
      <c r="A29" s="28">
        <v>2020</v>
      </c>
      <c r="B29" s="19">
        <f t="shared" si="0"/>
        <v>32.788018500000021</v>
      </c>
      <c r="C29" s="23">
        <v>1352.6221889999999</v>
      </c>
      <c r="D29" s="27">
        <v>2020</v>
      </c>
    </row>
    <row r="30" spans="1:4" ht="15" customHeight="1">
      <c r="A30" s="27">
        <v>2025</v>
      </c>
      <c r="B30" s="19">
        <f t="shared" si="0"/>
        <v>35.091531499999995</v>
      </c>
      <c r="C30" s="23">
        <v>1522.2500930000001</v>
      </c>
      <c r="D30" s="27">
        <v>2025</v>
      </c>
    </row>
    <row r="31" spans="1:4" ht="15" customHeight="1">
      <c r="A31" s="27">
        <v>2030</v>
      </c>
      <c r="B31" s="36">
        <f>B30-(B29-B30)</f>
        <v>37.395044499999969</v>
      </c>
      <c r="C31" s="23">
        <v>1703.5375039999999</v>
      </c>
      <c r="D31" s="8">
        <v>2030</v>
      </c>
    </row>
    <row r="32" spans="1:4" ht="15" customHeight="1">
      <c r="A32" s="27">
        <v>2040</v>
      </c>
      <c r="B32" s="19">
        <f t="shared" si="0"/>
        <v>41.200962849999996</v>
      </c>
      <c r="C32" s="23">
        <v>2100.301731</v>
      </c>
      <c r="D32" s="8">
        <v>2040</v>
      </c>
    </row>
    <row r="33" spans="1:4" ht="15" customHeight="1">
      <c r="A33" s="27">
        <v>2050</v>
      </c>
      <c r="B33" s="19">
        <f t="shared" si="0"/>
        <v>43.202567550000005</v>
      </c>
      <c r="C33" s="23">
        <v>2527.5567609999998</v>
      </c>
      <c r="D33" s="8">
        <v>2050</v>
      </c>
    </row>
    <row r="34" spans="1:4" ht="15" customHeight="1">
      <c r="A34" s="32">
        <v>2060</v>
      </c>
      <c r="B34" s="19">
        <f t="shared" si="0"/>
        <v>43.33071540000001</v>
      </c>
      <c r="C34" s="23">
        <v>2964.3530820000001</v>
      </c>
      <c r="D34" s="8">
        <v>2060</v>
      </c>
    </row>
    <row r="35" spans="1:4" ht="15" customHeight="1">
      <c r="A35" s="27">
        <v>2070</v>
      </c>
      <c r="B35" s="19">
        <f t="shared" si="0"/>
        <v>41.716431650000004</v>
      </c>
      <c r="C35" s="23">
        <v>3394.171069</v>
      </c>
      <c r="D35" s="8">
        <v>2070</v>
      </c>
    </row>
    <row r="36" spans="1:4" ht="15" customHeight="1">
      <c r="A36" s="27">
        <v>2080</v>
      </c>
      <c r="B36" s="19">
        <f t="shared" si="0"/>
        <v>38.327271750000001</v>
      </c>
      <c r="C36" s="23">
        <v>3798.6817150000002</v>
      </c>
      <c r="D36" s="8">
        <v>2080</v>
      </c>
    </row>
    <row r="37" spans="1:4" ht="15" customHeight="1">
      <c r="A37" s="31">
        <v>2090</v>
      </c>
      <c r="B37" s="19">
        <f t="shared" si="0"/>
        <v>33.445335899999989</v>
      </c>
      <c r="C37" s="24">
        <v>4160.716504</v>
      </c>
      <c r="D37" s="18">
        <v>2090</v>
      </c>
    </row>
    <row r="38" spans="1:4" ht="15" customHeight="1" thickBot="1">
      <c r="A38" s="29">
        <v>2100</v>
      </c>
      <c r="B38" s="26">
        <f>B37-(B36-B37)</f>
        <v>28.563400049999977</v>
      </c>
      <c r="C38" s="35">
        <v>4467.5884329999999</v>
      </c>
      <c r="D38" s="11">
        <v>2100</v>
      </c>
    </row>
    <row r="39" spans="1:4" ht="15" customHeight="1" thickTop="1">
      <c r="B39" s="8"/>
      <c r="C39" s="8"/>
    </row>
    <row r="40" spans="1:4" ht="15" customHeight="1">
      <c r="B40" s="8"/>
      <c r="C40" s="8"/>
    </row>
    <row r="41" spans="1:4" ht="15" customHeight="1">
      <c r="B41" s="8"/>
      <c r="C41" s="8"/>
    </row>
    <row r="42" spans="1:4" ht="15" customHeight="1">
      <c r="B42" s="8"/>
      <c r="C42" s="8"/>
    </row>
    <row r="43" spans="1:4" ht="15" customHeight="1">
      <c r="B43" s="8"/>
      <c r="C43" s="8"/>
    </row>
    <row r="44" spans="1:4" ht="15" customHeight="1">
      <c r="B44" s="8"/>
      <c r="C44" s="8"/>
    </row>
    <row r="45" spans="1:4" ht="15" customHeight="1">
      <c r="B45" s="8"/>
      <c r="C45" s="8"/>
    </row>
    <row r="46" spans="1:4" ht="15" customHeight="1">
      <c r="B46" s="8"/>
      <c r="C46" s="8"/>
    </row>
    <row r="47" spans="1:4" ht="15" customHeight="1">
      <c r="B47" s="8"/>
      <c r="C47" s="8"/>
    </row>
    <row r="48" spans="1:4"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4" ht="15" customHeight="1">
      <c r="B81" s="8"/>
      <c r="C81" s="8"/>
    </row>
    <row r="82" spans="2:4" ht="15" customHeight="1">
      <c r="B82" s="8"/>
      <c r="C82" s="8"/>
    </row>
    <row r="83" spans="2:4" ht="15" customHeight="1">
      <c r="B83" s="8"/>
      <c r="C83" s="8"/>
    </row>
    <row r="84" spans="2:4" ht="15" customHeight="1">
      <c r="B84" s="8"/>
      <c r="C84" s="8"/>
    </row>
    <row r="85" spans="2:4" ht="15" customHeight="1">
      <c r="B85" s="8"/>
      <c r="C85" s="8"/>
    </row>
    <row r="86" spans="2:4" ht="15" customHeight="1">
      <c r="B86" s="8"/>
      <c r="C86" s="8"/>
    </row>
    <row r="87" spans="2:4" ht="15" customHeight="1">
      <c r="B87" s="8"/>
      <c r="C87" s="8"/>
    </row>
    <row r="88" spans="2:4" ht="15" customHeight="1">
      <c r="B88" s="8"/>
      <c r="C88" s="8"/>
    </row>
    <row r="89" spans="2:4" ht="15" customHeight="1">
      <c r="B89" s="8"/>
      <c r="C89" s="8"/>
    </row>
    <row r="90" spans="2:4" ht="15" customHeight="1">
      <c r="B90" s="8"/>
      <c r="C90" s="8"/>
    </row>
    <row r="91" spans="2:4" ht="15" customHeight="1">
      <c r="B91" s="8"/>
      <c r="C91" s="8"/>
    </row>
    <row r="92" spans="2:4" ht="15" customHeight="1">
      <c r="B92" s="8"/>
      <c r="C92" s="8"/>
    </row>
    <row r="93" spans="2:4" ht="15" customHeight="1">
      <c r="B93" s="8"/>
      <c r="C93" s="8"/>
      <c r="D93" s="34"/>
    </row>
    <row r="94" spans="2:4" ht="15" customHeight="1">
      <c r="B94" s="8"/>
      <c r="C94" s="8"/>
    </row>
    <row r="95" spans="2:4" ht="15" customHeight="1">
      <c r="B95" s="8"/>
      <c r="C95" s="8"/>
    </row>
    <row r="96" spans="2:4"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24</v>
      </c>
    </row>
    <row r="5" spans="1:4" ht="15" customHeight="1">
      <c r="A5" s="8" t="s">
        <v>26</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1.5892923806393133E-2</v>
      </c>
      <c r="C9" s="23">
        <v>16.597040683891567</v>
      </c>
    </row>
    <row r="10" spans="1:4" ht="15" customHeight="1">
      <c r="A10" s="8">
        <v>1000</v>
      </c>
      <c r="B10" s="19">
        <f>(C11-C9)/(A11-A9)</f>
        <v>2.0204859603047489E-2</v>
      </c>
      <c r="C10" s="23">
        <v>32.489964490284699</v>
      </c>
    </row>
    <row r="11" spans="1:4" ht="15" customHeight="1">
      <c r="A11" s="8">
        <v>1500</v>
      </c>
      <c r="B11" s="19">
        <f t="shared" ref="B11:B37" si="0">(C12-C10)/(A12-A10)</f>
        <v>3.8592310761937774E-2</v>
      </c>
      <c r="C11" s="23">
        <v>46.884125228859752</v>
      </c>
    </row>
    <row r="12" spans="1:4" ht="15" customHeight="1">
      <c r="A12" s="8">
        <v>1600</v>
      </c>
      <c r="B12" s="19">
        <f t="shared" si="0"/>
        <v>7.2775508695730629E-2</v>
      </c>
      <c r="C12" s="23">
        <v>55.645350947447362</v>
      </c>
    </row>
    <row r="13" spans="1:4" ht="15" customHeight="1">
      <c r="A13" s="8">
        <v>1700</v>
      </c>
      <c r="B13" s="19">
        <f t="shared" si="0"/>
        <v>8.6487499056885145E-2</v>
      </c>
      <c r="C13" s="23">
        <v>61.439226968005876</v>
      </c>
    </row>
    <row r="14" spans="1:4" ht="15" customHeight="1">
      <c r="A14" s="8">
        <v>1820</v>
      </c>
      <c r="B14" s="19">
        <f t="shared" si="0"/>
        <v>0.17387545010225933</v>
      </c>
      <c r="C14" s="23">
        <v>74.672600739962093</v>
      </c>
      <c r="D14" s="8">
        <v>1820</v>
      </c>
    </row>
    <row r="15" spans="1:4" ht="15" customHeight="1">
      <c r="A15" s="8">
        <v>1870</v>
      </c>
      <c r="B15" s="19">
        <f t="shared" si="0"/>
        <v>0.54578251544467404</v>
      </c>
      <c r="C15" s="23">
        <v>90.99805348538996</v>
      </c>
      <c r="D15" s="8" t="s">
        <v>7</v>
      </c>
    </row>
    <row r="16" spans="1:4" ht="15" customHeight="1">
      <c r="A16" s="8">
        <v>1913</v>
      </c>
      <c r="B16" s="19">
        <f t="shared" si="0"/>
        <v>1.7208995689326254</v>
      </c>
      <c r="C16" s="23">
        <v>125.43037467631677</v>
      </c>
      <c r="D16" s="8">
        <v>1913</v>
      </c>
    </row>
    <row r="17" spans="1:4" ht="15" customHeight="1">
      <c r="A17" s="27">
        <v>1950</v>
      </c>
      <c r="B17" s="19">
        <f t="shared" si="0"/>
        <v>3.3981198153975152</v>
      </c>
      <c r="C17" s="23">
        <v>228.670019</v>
      </c>
      <c r="D17" s="8">
        <v>1950</v>
      </c>
    </row>
    <row r="18" spans="1:4" ht="15" customHeight="1">
      <c r="A18" s="27">
        <v>1960</v>
      </c>
      <c r="B18" s="36">
        <f>B17-(B16-B17)</f>
        <v>5.0753400618624047</v>
      </c>
      <c r="C18" s="23">
        <v>285.14200599999998</v>
      </c>
      <c r="D18" s="8">
        <v>1960</v>
      </c>
    </row>
    <row r="19" spans="1:4" ht="15" customHeight="1">
      <c r="A19" s="27">
        <v>1970</v>
      </c>
      <c r="B19" s="19">
        <f t="shared" si="0"/>
        <v>8.8504045333333359</v>
      </c>
      <c r="C19" s="23">
        <v>366.45892900000001</v>
      </c>
      <c r="D19" s="27">
        <v>1970</v>
      </c>
    </row>
    <row r="20" spans="1:4" ht="15" customHeight="1">
      <c r="A20" s="27">
        <v>1975</v>
      </c>
      <c r="B20" s="19">
        <f t="shared" si="0"/>
        <v>11.355327999999997</v>
      </c>
      <c r="C20" s="23">
        <v>417.89807400000001</v>
      </c>
      <c r="D20" s="27">
        <v>1975</v>
      </c>
    </row>
    <row r="21" spans="1:4" ht="15" customHeight="1">
      <c r="A21" s="27">
        <v>1980</v>
      </c>
      <c r="B21" s="19">
        <f t="shared" si="0"/>
        <v>13.489815400000003</v>
      </c>
      <c r="C21" s="23">
        <v>480.01220899999998</v>
      </c>
      <c r="D21" s="27">
        <v>1980</v>
      </c>
    </row>
    <row r="22" spans="1:4" ht="15" customHeight="1">
      <c r="A22" s="27">
        <v>1985</v>
      </c>
      <c r="B22" s="19">
        <f t="shared" si="0"/>
        <v>15.455483500000003</v>
      </c>
      <c r="C22" s="23">
        <v>552.79622800000004</v>
      </c>
      <c r="D22" s="27">
        <v>1985</v>
      </c>
    </row>
    <row r="23" spans="1:4" ht="15" customHeight="1">
      <c r="A23" s="27">
        <v>1990</v>
      </c>
      <c r="B23" s="19">
        <f t="shared" si="0"/>
        <v>17.012573299999996</v>
      </c>
      <c r="C23" s="23">
        <v>634.56704400000001</v>
      </c>
      <c r="D23" s="27">
        <v>1990</v>
      </c>
    </row>
    <row r="24" spans="1:4" ht="15" customHeight="1">
      <c r="A24" s="27">
        <v>1995</v>
      </c>
      <c r="B24" s="19">
        <f t="shared" si="0"/>
        <v>18.299896</v>
      </c>
      <c r="C24" s="23">
        <v>722.92196100000001</v>
      </c>
      <c r="D24" s="27">
        <v>1995</v>
      </c>
    </row>
    <row r="25" spans="1:4" ht="15" customHeight="1">
      <c r="A25" s="27">
        <v>2000</v>
      </c>
      <c r="B25" s="19">
        <f t="shared" si="0"/>
        <v>20.183574699999998</v>
      </c>
      <c r="C25" s="23">
        <v>817.56600400000002</v>
      </c>
      <c r="D25" s="27">
        <v>2000</v>
      </c>
    </row>
    <row r="26" spans="1:4" ht="15" customHeight="1">
      <c r="A26" s="27">
        <v>2005</v>
      </c>
      <c r="B26" s="19">
        <f t="shared" si="0"/>
        <v>23.188033999999995</v>
      </c>
      <c r="C26" s="23">
        <v>924.75770799999998</v>
      </c>
      <c r="D26" s="27">
        <v>2005</v>
      </c>
    </row>
    <row r="27" spans="1:4" ht="15" customHeight="1">
      <c r="A27" s="27">
        <v>2010</v>
      </c>
      <c r="B27" s="19">
        <f t="shared" si="0"/>
        <v>26.96121999999999</v>
      </c>
      <c r="C27" s="23">
        <v>1049.446344</v>
      </c>
      <c r="D27" s="27">
        <v>2010</v>
      </c>
    </row>
    <row r="28" spans="1:4" ht="15" customHeight="1">
      <c r="A28" s="27">
        <v>2015</v>
      </c>
      <c r="B28" s="19">
        <f t="shared" si="0"/>
        <v>29.115180299999974</v>
      </c>
      <c r="C28" s="23">
        <v>1194.3699079999999</v>
      </c>
      <c r="D28" s="27">
        <v>2015</v>
      </c>
    </row>
    <row r="29" spans="1:4" ht="15" customHeight="1">
      <c r="A29" s="28">
        <v>2020</v>
      </c>
      <c r="B29" s="19">
        <f t="shared" si="0"/>
        <v>31.456530999999973</v>
      </c>
      <c r="C29" s="23">
        <v>1340.5981469999997</v>
      </c>
      <c r="D29" s="27">
        <v>2020</v>
      </c>
    </row>
    <row r="30" spans="1:4" ht="15" customHeight="1">
      <c r="A30" s="27">
        <v>2025</v>
      </c>
      <c r="B30" s="19">
        <f t="shared" si="0"/>
        <v>34.772295199999959</v>
      </c>
      <c r="C30" s="23">
        <v>1508.9352179999996</v>
      </c>
      <c r="D30" s="27">
        <v>2025</v>
      </c>
    </row>
    <row r="31" spans="1:4" ht="15" customHeight="1">
      <c r="A31" s="27">
        <v>2030</v>
      </c>
      <c r="B31" s="19">
        <f t="shared" si="0"/>
        <v>37.854287400000068</v>
      </c>
      <c r="C31" s="23">
        <v>1688.3210989999993</v>
      </c>
      <c r="D31" s="8">
        <v>2030</v>
      </c>
    </row>
    <row r="32" spans="1:4" ht="15" customHeight="1">
      <c r="A32" s="27">
        <v>2040</v>
      </c>
      <c r="B32" s="19">
        <f t="shared" si="0"/>
        <v>40.047717950000084</v>
      </c>
      <c r="C32" s="23">
        <v>2076.7495290000006</v>
      </c>
      <c r="D32" s="8">
        <v>2040</v>
      </c>
    </row>
    <row r="33" spans="1:4" ht="15" customHeight="1">
      <c r="A33" s="27">
        <v>2050</v>
      </c>
      <c r="B33" s="19">
        <f t="shared" si="0"/>
        <v>41.411392499999941</v>
      </c>
      <c r="C33" s="23">
        <v>2489.275458000001</v>
      </c>
      <c r="D33" s="8">
        <v>2050</v>
      </c>
    </row>
    <row r="34" spans="1:4" ht="15" customHeight="1">
      <c r="A34" s="32">
        <v>2060</v>
      </c>
      <c r="B34" s="19">
        <f t="shared" si="0"/>
        <v>40.912607000000001</v>
      </c>
      <c r="C34" s="23">
        <v>2904.9773789999995</v>
      </c>
      <c r="D34" s="8">
        <v>2060</v>
      </c>
    </row>
    <row r="35" spans="1:4" ht="15" customHeight="1">
      <c r="A35" s="27">
        <v>2070</v>
      </c>
      <c r="B35" s="19">
        <f t="shared" si="0"/>
        <v>38.779666049999967</v>
      </c>
      <c r="C35" s="23">
        <v>3307.527598000001</v>
      </c>
      <c r="D35" s="8">
        <v>2070</v>
      </c>
    </row>
    <row r="36" spans="1:4" ht="15" customHeight="1">
      <c r="A36" s="27">
        <v>2080</v>
      </c>
      <c r="B36" s="19">
        <f t="shared" si="0"/>
        <v>35.030503950000003</v>
      </c>
      <c r="C36" s="23">
        <v>3680.5706999999989</v>
      </c>
      <c r="D36" s="8">
        <v>2080</v>
      </c>
    </row>
    <row r="37" spans="1:4" ht="15" customHeight="1">
      <c r="A37" s="31">
        <v>2090</v>
      </c>
      <c r="B37" s="19">
        <f t="shared" si="0"/>
        <v>29.977819150000073</v>
      </c>
      <c r="C37" s="24">
        <v>4008.1376770000011</v>
      </c>
      <c r="D37" s="18">
        <v>2090</v>
      </c>
    </row>
    <row r="38" spans="1:4" ht="15" customHeight="1" thickBot="1">
      <c r="A38" s="29">
        <v>2100</v>
      </c>
      <c r="B38" s="26">
        <f>B37-(B36-B37)</f>
        <v>24.925134350000143</v>
      </c>
      <c r="C38" s="35">
        <v>4280.1270830000003</v>
      </c>
      <c r="D38" s="11">
        <v>2100</v>
      </c>
    </row>
    <row r="39" spans="1:4" ht="15" customHeight="1" thickTop="1">
      <c r="B39" s="8"/>
      <c r="C39" s="8"/>
    </row>
    <row r="40" spans="1:4" ht="15" customHeight="1">
      <c r="B40" s="8"/>
      <c r="C40" s="8"/>
    </row>
    <row r="41" spans="1:4" ht="15" customHeight="1">
      <c r="B41" s="8"/>
      <c r="C41" s="8"/>
    </row>
    <row r="42" spans="1:4" ht="15" customHeight="1">
      <c r="B42" s="8"/>
      <c r="C42" s="8"/>
    </row>
    <row r="43" spans="1:4" ht="15" customHeight="1">
      <c r="B43" s="8"/>
      <c r="C43" s="8"/>
    </row>
    <row r="44" spans="1:4" ht="15" customHeight="1">
      <c r="B44" s="8"/>
      <c r="C44" s="8"/>
    </row>
    <row r="45" spans="1:4" ht="15" customHeight="1">
      <c r="B45" s="8"/>
      <c r="C45" s="8"/>
    </row>
    <row r="46" spans="1:4" ht="15" customHeight="1">
      <c r="B46" s="8"/>
      <c r="C46" s="8"/>
    </row>
    <row r="47" spans="1:4" ht="15" customHeight="1">
      <c r="B47" s="8"/>
      <c r="C47" s="8"/>
    </row>
    <row r="48" spans="1:4"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4" ht="15" customHeight="1">
      <c r="B81" s="8"/>
      <c r="C81" s="8"/>
    </row>
    <row r="82" spans="2:4" ht="15" customHeight="1">
      <c r="B82" s="8"/>
      <c r="C82" s="8"/>
    </row>
    <row r="83" spans="2:4" ht="15" customHeight="1">
      <c r="B83" s="8"/>
      <c r="C83" s="8"/>
    </row>
    <row r="84" spans="2:4" ht="15" customHeight="1">
      <c r="B84" s="8"/>
      <c r="C84" s="8"/>
    </row>
    <row r="85" spans="2:4" ht="15" customHeight="1">
      <c r="B85" s="8"/>
      <c r="C85" s="8"/>
    </row>
    <row r="86" spans="2:4" ht="15" customHeight="1">
      <c r="B86" s="8"/>
      <c r="C86" s="8"/>
    </row>
    <row r="87" spans="2:4" ht="15" customHeight="1">
      <c r="B87" s="8"/>
      <c r="C87" s="8"/>
    </row>
    <row r="88" spans="2:4" ht="15" customHeight="1">
      <c r="B88" s="8"/>
      <c r="C88" s="8"/>
    </row>
    <row r="89" spans="2:4" ht="15" customHeight="1">
      <c r="B89" s="8"/>
      <c r="C89" s="8"/>
    </row>
    <row r="90" spans="2:4" ht="15" customHeight="1">
      <c r="B90" s="8"/>
      <c r="C90" s="8"/>
    </row>
    <row r="91" spans="2:4" ht="15" customHeight="1">
      <c r="B91" s="8"/>
      <c r="C91" s="8"/>
    </row>
    <row r="92" spans="2:4" ht="15" customHeight="1">
      <c r="B92" s="8"/>
      <c r="C92" s="8"/>
    </row>
    <row r="93" spans="2:4" ht="15" customHeight="1">
      <c r="B93" s="8"/>
      <c r="C93" s="8"/>
      <c r="D93" s="34"/>
    </row>
    <row r="94" spans="2:4" ht="15" customHeight="1">
      <c r="B94" s="8"/>
      <c r="C94" s="8"/>
    </row>
    <row r="95" spans="2:4" ht="15" customHeight="1">
      <c r="B95" s="8"/>
      <c r="C95" s="8"/>
    </row>
    <row r="96" spans="2:4"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27</v>
      </c>
    </row>
    <row r="6" spans="1:4" ht="15" customHeight="1">
      <c r="A6" s="8" t="s">
        <v>30</v>
      </c>
    </row>
    <row r="7" spans="1:4" ht="15" customHeight="1" thickBot="1">
      <c r="A7" s="11"/>
      <c r="B7" s="15"/>
      <c r="C7" s="21"/>
      <c r="D7" s="11"/>
    </row>
    <row r="8" spans="1:4" ht="15" customHeight="1" thickTop="1">
      <c r="A8" s="12" t="s">
        <v>4</v>
      </c>
      <c r="B8" s="16" t="s">
        <v>11</v>
      </c>
      <c r="C8" s="22" t="s">
        <v>12</v>
      </c>
      <c r="D8" s="12" t="s">
        <v>6</v>
      </c>
    </row>
    <row r="9" spans="1:4" ht="15" customHeight="1">
      <c r="A9" s="8">
        <v>1950</v>
      </c>
      <c r="B9" s="19">
        <f>(C10-C9)/(A10-A9)</f>
        <v>0.64527039999999258</v>
      </c>
      <c r="C9" s="23">
        <v>37.859748000000017</v>
      </c>
      <c r="D9" s="8">
        <v>1950</v>
      </c>
    </row>
    <row r="10" spans="1:4" ht="15" customHeight="1">
      <c r="A10" s="8">
        <v>1955</v>
      </c>
      <c r="B10" s="19">
        <f>(C11-C9)/(A11-A9)</f>
        <v>0.72787099999999971</v>
      </c>
      <c r="C10" s="23">
        <v>41.086099999999981</v>
      </c>
    </row>
    <row r="11" spans="1:4" ht="15" customHeight="1">
      <c r="A11" s="8">
        <v>1960</v>
      </c>
      <c r="B11" s="19">
        <f t="shared" ref="B11:B38" si="0">(C12-C10)/(A12-A10)</f>
        <v>0.90418210000000132</v>
      </c>
      <c r="C11" s="23">
        <v>45.138458000000014</v>
      </c>
    </row>
    <row r="12" spans="1:4" ht="15" customHeight="1">
      <c r="A12" s="8">
        <v>1965</v>
      </c>
      <c r="B12" s="19">
        <f t="shared" si="0"/>
        <v>1.0843685999999984</v>
      </c>
      <c r="C12" s="23">
        <v>50.127920999999994</v>
      </c>
    </row>
    <row r="13" spans="1:4" ht="15" customHeight="1">
      <c r="A13" s="8">
        <v>1970</v>
      </c>
      <c r="B13" s="19">
        <f t="shared" si="0"/>
        <v>1.3246376999999974</v>
      </c>
      <c r="C13" s="23">
        <v>55.982143999999998</v>
      </c>
      <c r="D13" s="8">
        <v>1970</v>
      </c>
    </row>
    <row r="14" spans="1:4" ht="15" customHeight="1">
      <c r="A14" s="8">
        <v>1975</v>
      </c>
      <c r="B14" s="19">
        <f t="shared" si="0"/>
        <v>1.7441488999999997</v>
      </c>
      <c r="C14" s="23">
        <v>63.374297999999968</v>
      </c>
    </row>
    <row r="15" spans="1:4" ht="15" customHeight="1">
      <c r="A15" s="8">
        <v>1980</v>
      </c>
      <c r="B15" s="19">
        <f t="shared" si="0"/>
        <v>2.0188487000000053</v>
      </c>
      <c r="C15" s="23">
        <v>73.423632999999995</v>
      </c>
      <c r="D15" s="8">
        <v>1980</v>
      </c>
    </row>
    <row r="16" spans="1:4" ht="15" customHeight="1">
      <c r="A16" s="8">
        <v>1985</v>
      </c>
      <c r="B16" s="19">
        <f t="shared" si="0"/>
        <v>2.1788817000000007</v>
      </c>
      <c r="C16" s="23">
        <v>83.562785000000019</v>
      </c>
    </row>
    <row r="17" spans="1:4" ht="15" customHeight="1">
      <c r="A17" s="8">
        <v>1990</v>
      </c>
      <c r="B17" s="19">
        <f t="shared" si="0"/>
        <v>2.4385549999999996</v>
      </c>
      <c r="C17" s="23">
        <v>95.212450000000004</v>
      </c>
      <c r="D17" s="8">
        <v>1990</v>
      </c>
    </row>
    <row r="18" spans="1:4" ht="15" customHeight="1">
      <c r="A18" s="27">
        <v>1995</v>
      </c>
      <c r="B18" s="19">
        <f t="shared" si="0"/>
        <v>2.707139999999991</v>
      </c>
      <c r="C18" s="20">
        <v>107.94833500000001</v>
      </c>
      <c r="D18" s="27"/>
    </row>
    <row r="19" spans="1:4" ht="15" customHeight="1">
      <c r="A19" s="27">
        <v>2000</v>
      </c>
      <c r="B19" s="19">
        <f t="shared" si="0"/>
        <v>3.0916680999999926</v>
      </c>
      <c r="C19" s="20">
        <v>122.28384999999992</v>
      </c>
      <c r="D19" s="27">
        <v>2000</v>
      </c>
    </row>
    <row r="20" spans="1:4" ht="15" customHeight="1">
      <c r="A20" s="27">
        <v>2005</v>
      </c>
      <c r="B20" s="19">
        <f t="shared" si="0"/>
        <v>3.6219347000000139</v>
      </c>
      <c r="C20" s="20">
        <v>138.86501599999994</v>
      </c>
      <c r="D20" s="27"/>
    </row>
    <row r="21" spans="1:4" ht="15" customHeight="1">
      <c r="A21" s="27">
        <v>2010</v>
      </c>
      <c r="B21" s="19">
        <f t="shared" si="0"/>
        <v>4.2272432000000091</v>
      </c>
      <c r="C21" s="20">
        <v>158.50319700000006</v>
      </c>
      <c r="D21" s="27">
        <v>2010</v>
      </c>
    </row>
    <row r="22" spans="1:4" ht="15" customHeight="1">
      <c r="A22" s="27">
        <v>2015</v>
      </c>
      <c r="B22" s="19">
        <f t="shared" si="0"/>
        <v>4.7636391999999912</v>
      </c>
      <c r="C22" s="20">
        <v>181.13744800000003</v>
      </c>
      <c r="D22" s="27"/>
    </row>
    <row r="23" spans="1:4" ht="15" customHeight="1">
      <c r="A23" s="27">
        <v>2020</v>
      </c>
      <c r="B23" s="19">
        <f t="shared" si="0"/>
        <v>5.2205663999999903</v>
      </c>
      <c r="C23" s="20">
        <v>206.13958899999997</v>
      </c>
      <c r="D23" s="27">
        <v>2020</v>
      </c>
    </row>
    <row r="24" spans="1:4" ht="15" customHeight="1">
      <c r="A24" s="8">
        <v>2025</v>
      </c>
      <c r="B24" s="19">
        <f t="shared" si="0"/>
        <v>5.6837748000000179</v>
      </c>
      <c r="C24" s="25">
        <v>233.34311199999993</v>
      </c>
      <c r="D24" s="31"/>
    </row>
    <row r="25" spans="1:4" ht="15" customHeight="1">
      <c r="A25" s="8">
        <v>2030</v>
      </c>
      <c r="B25" s="19">
        <f t="shared" si="0"/>
        <v>6.1642939000000041</v>
      </c>
      <c r="C25" s="25">
        <v>262.97733700000015</v>
      </c>
      <c r="D25" s="31">
        <v>2030</v>
      </c>
    </row>
    <row r="26" spans="1:4" ht="15" customHeight="1">
      <c r="A26" s="8">
        <v>2035</v>
      </c>
      <c r="B26" s="19">
        <f t="shared" si="0"/>
        <v>6.6089277999999698</v>
      </c>
      <c r="C26" s="25">
        <v>294.98605099999997</v>
      </c>
      <c r="D26" s="31"/>
    </row>
    <row r="27" spans="1:4" ht="15" customHeight="1">
      <c r="A27" s="8">
        <v>2040</v>
      </c>
      <c r="B27" s="19">
        <f t="shared" si="0"/>
        <v>6.9725756000000043</v>
      </c>
      <c r="C27" s="25">
        <v>329.06661499999984</v>
      </c>
      <c r="D27" s="31">
        <v>2040</v>
      </c>
    </row>
    <row r="28" spans="1:4" ht="15" customHeight="1">
      <c r="A28" s="18">
        <v>2045</v>
      </c>
      <c r="B28" s="33">
        <f t="shared" si="0"/>
        <v>7.224838500000021</v>
      </c>
      <c r="C28" s="25">
        <v>364.71180700000002</v>
      </c>
      <c r="D28" s="31"/>
    </row>
    <row r="29" spans="1:4" ht="15" customHeight="1">
      <c r="A29" s="18">
        <v>2050</v>
      </c>
      <c r="B29" s="33">
        <f t="shared" si="0"/>
        <v>7.3927307000000155</v>
      </c>
      <c r="C29" s="25">
        <v>401.31500000000005</v>
      </c>
      <c r="D29" s="31">
        <v>2050</v>
      </c>
    </row>
    <row r="30" spans="1:4" ht="15" customHeight="1">
      <c r="A30" s="18">
        <v>2055</v>
      </c>
      <c r="B30" s="33">
        <f t="shared" si="0"/>
        <v>7.4815397999999735</v>
      </c>
      <c r="C30" s="25">
        <v>438.63911400000018</v>
      </c>
      <c r="D30" s="31"/>
    </row>
    <row r="31" spans="1:4" ht="15" customHeight="1">
      <c r="A31" s="18">
        <v>2060</v>
      </c>
      <c r="B31" s="33">
        <f t="shared" si="0"/>
        <v>7.4888623999999933</v>
      </c>
      <c r="C31" s="25">
        <v>476.13039799999979</v>
      </c>
      <c r="D31" s="31">
        <v>2060</v>
      </c>
    </row>
    <row r="32" spans="1:4" ht="15" customHeight="1">
      <c r="A32" s="18">
        <v>2065</v>
      </c>
      <c r="B32" s="33">
        <f t="shared" si="0"/>
        <v>7.4244557000000215</v>
      </c>
      <c r="C32" s="25">
        <v>513.52773800000011</v>
      </c>
      <c r="D32" s="31"/>
    </row>
    <row r="33" spans="1:4" ht="15" customHeight="1">
      <c r="A33" s="31">
        <v>2070</v>
      </c>
      <c r="B33" s="33">
        <f t="shared" si="0"/>
        <v>7.2674860000000079</v>
      </c>
      <c r="C33" s="25">
        <v>550.374955</v>
      </c>
      <c r="D33" s="18">
        <v>2070</v>
      </c>
    </row>
    <row r="34" spans="1:4" ht="15" customHeight="1">
      <c r="A34" s="27">
        <v>2075</v>
      </c>
      <c r="B34" s="19">
        <f t="shared" si="0"/>
        <v>7.0081720000000018</v>
      </c>
      <c r="C34" s="20">
        <v>586.20259800000019</v>
      </c>
    </row>
    <row r="35" spans="1:4" ht="15" customHeight="1">
      <c r="A35" s="27">
        <v>2080</v>
      </c>
      <c r="B35" s="19">
        <f t="shared" si="0"/>
        <v>6.6281456999999593</v>
      </c>
      <c r="C35" s="20">
        <v>620.45667500000002</v>
      </c>
      <c r="D35" s="8">
        <v>2080</v>
      </c>
    </row>
    <row r="36" spans="1:4" ht="15" customHeight="1">
      <c r="A36" s="27">
        <v>2085</v>
      </c>
      <c r="B36" s="19">
        <f t="shared" si="0"/>
        <v>6.1520947999999747</v>
      </c>
      <c r="C36" s="20">
        <v>652.48405499999978</v>
      </c>
    </row>
    <row r="37" spans="1:4" ht="15" customHeight="1">
      <c r="A37" s="27">
        <v>2090</v>
      </c>
      <c r="B37" s="19">
        <f t="shared" si="0"/>
        <v>5.6343790000000356</v>
      </c>
      <c r="C37" s="20">
        <v>681.97762299999977</v>
      </c>
      <c r="D37" s="8">
        <v>2090</v>
      </c>
    </row>
    <row r="38" spans="1:4" ht="15" customHeight="1">
      <c r="A38" s="27">
        <v>2095</v>
      </c>
      <c r="B38" s="19">
        <f t="shared" si="0"/>
        <v>5.0963974000000123</v>
      </c>
      <c r="C38" s="20">
        <v>708.82784500000014</v>
      </c>
    </row>
    <row r="39" spans="1:4" ht="15" customHeight="1" thickBot="1">
      <c r="A39" s="11">
        <v>2100</v>
      </c>
      <c r="B39" s="26">
        <f>B38-(B37-B38)</f>
        <v>4.558415799999989</v>
      </c>
      <c r="C39" s="21">
        <v>732.94159699999989</v>
      </c>
      <c r="D39" s="11">
        <v>2100</v>
      </c>
    </row>
    <row r="40" spans="1:4" ht="15" customHeight="1" thickTop="1">
      <c r="B40" s="8"/>
    </row>
    <row r="41" spans="1:4" ht="15" customHeight="1">
      <c r="B41" s="8"/>
    </row>
    <row r="42" spans="1:4" ht="15" customHeight="1">
      <c r="B42" s="8"/>
    </row>
    <row r="43" spans="1:4" ht="15" customHeight="1">
      <c r="B43" s="8"/>
    </row>
    <row r="44" spans="1:4" ht="15" customHeight="1">
      <c r="B44" s="8"/>
    </row>
    <row r="45" spans="1:4" ht="15" customHeight="1">
      <c r="B45" s="8"/>
    </row>
    <row r="46" spans="1:4" ht="15" customHeight="1">
      <c r="B46" s="8"/>
    </row>
    <row r="47" spans="1:4" ht="15" customHeight="1">
      <c r="B47" s="8"/>
    </row>
    <row r="48" spans="1:4"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B89" s="8"/>
    </row>
    <row r="90" spans="1:2" ht="15" customHeight="1">
      <c r="A90" s="30"/>
      <c r="B90" s="8"/>
    </row>
    <row r="91" spans="1:2" ht="15" customHeight="1">
      <c r="A91" s="30"/>
      <c r="B91" s="8"/>
    </row>
    <row r="92" spans="1:2" ht="15" customHeight="1">
      <c r="A92" s="30"/>
      <c r="B92" s="8"/>
    </row>
    <row r="93" spans="1:2" ht="15" customHeight="1">
      <c r="A93" s="30"/>
      <c r="B93" s="8"/>
    </row>
    <row r="94" spans="1:2" ht="15" customHeight="1">
      <c r="A94" s="30"/>
      <c r="B94" s="8"/>
    </row>
    <row r="95" spans="1:2" ht="15" customHeight="1">
      <c r="A95" s="30"/>
      <c r="B95" s="8"/>
    </row>
    <row r="96" spans="1:2" ht="15" customHeight="1">
      <c r="A96" s="30"/>
      <c r="B96" s="8"/>
    </row>
    <row r="97" spans="1:2" ht="15" customHeight="1">
      <c r="A97" s="30"/>
      <c r="B97" s="8"/>
    </row>
    <row r="98" spans="1:2" ht="15" customHeight="1">
      <c r="A98" s="30"/>
      <c r="B98" s="8"/>
    </row>
    <row r="99" spans="1:2" ht="15" customHeight="1">
      <c r="B99"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36</v>
      </c>
    </row>
    <row r="5" spans="1:4" ht="15" customHeight="1">
      <c r="A5" s="8" t="s">
        <v>27</v>
      </c>
    </row>
    <row r="6" spans="1:4" ht="15" customHeight="1">
      <c r="A6" s="8" t="s">
        <v>30</v>
      </c>
    </row>
    <row r="7" spans="1:4" ht="15" customHeight="1" thickBot="1">
      <c r="A7" s="11"/>
      <c r="B7" s="15"/>
      <c r="C7" s="21"/>
      <c r="D7" s="11"/>
    </row>
    <row r="8" spans="1:4" ht="15" customHeight="1" thickTop="1">
      <c r="A8" s="12" t="s">
        <v>4</v>
      </c>
      <c r="B8" s="16" t="s">
        <v>11</v>
      </c>
      <c r="C8" s="22" t="s">
        <v>12</v>
      </c>
      <c r="D8" s="12" t="s">
        <v>6</v>
      </c>
    </row>
    <row r="9" spans="1:4" ht="15" customHeight="1">
      <c r="A9" s="8">
        <v>1950</v>
      </c>
      <c r="B9" s="19">
        <f>(C10-C9)/(A10-A9)</f>
        <v>0.14612060000000132</v>
      </c>
      <c r="C9" s="23">
        <v>5.1581899999999967</v>
      </c>
      <c r="D9" s="8">
        <v>1950</v>
      </c>
    </row>
    <row r="10" spans="1:4" ht="15" customHeight="1">
      <c r="A10" s="8">
        <v>1955</v>
      </c>
      <c r="B10" s="19">
        <f>(C11-C9)/(A11-A9)</f>
        <v>0.16089050000000019</v>
      </c>
      <c r="C10" s="23">
        <v>5.8887930000000033</v>
      </c>
    </row>
    <row r="11" spans="1:4" ht="15" customHeight="1">
      <c r="A11" s="8">
        <v>1960</v>
      </c>
      <c r="B11" s="19">
        <f t="shared" ref="B11:B38" si="0">(C12-C10)/(A12-A10)</f>
        <v>0.20972729999999978</v>
      </c>
      <c r="C11" s="23">
        <v>6.7670949999999985</v>
      </c>
    </row>
    <row r="12" spans="1:4" ht="15" customHeight="1">
      <c r="A12" s="8">
        <v>1965</v>
      </c>
      <c r="B12" s="19">
        <f t="shared" si="0"/>
        <v>0.26385050000000049</v>
      </c>
      <c r="C12" s="23">
        <v>7.986066000000001</v>
      </c>
    </row>
    <row r="13" spans="1:4" ht="15" customHeight="1">
      <c r="A13" s="8">
        <v>1970</v>
      </c>
      <c r="B13" s="19">
        <f t="shared" si="0"/>
        <v>0.27513369999999993</v>
      </c>
      <c r="C13" s="23">
        <v>9.4056000000000033</v>
      </c>
      <c r="D13" s="8">
        <v>1970</v>
      </c>
    </row>
    <row r="14" spans="1:4" ht="15" customHeight="1">
      <c r="A14" s="8">
        <v>1975</v>
      </c>
      <c r="B14" s="19">
        <f t="shared" si="0"/>
        <v>0.30367340000000009</v>
      </c>
      <c r="C14" s="23">
        <v>10.737403</v>
      </c>
    </row>
    <row r="15" spans="1:4" ht="15" customHeight="1">
      <c r="A15" s="8">
        <v>1980</v>
      </c>
      <c r="B15" s="19">
        <f t="shared" si="0"/>
        <v>0.38219520000000085</v>
      </c>
      <c r="C15" s="23">
        <v>12.442334000000004</v>
      </c>
      <c r="D15" s="8">
        <v>1980</v>
      </c>
    </row>
    <row r="16" spans="1:4" ht="15" customHeight="1">
      <c r="A16" s="8">
        <v>1985</v>
      </c>
      <c r="B16" s="19">
        <f t="shared" si="0"/>
        <v>0.4912057999999993</v>
      </c>
      <c r="C16" s="23">
        <v>14.559355000000009</v>
      </c>
    </row>
    <row r="17" spans="1:4" ht="15" customHeight="1">
      <c r="A17" s="8">
        <v>1990</v>
      </c>
      <c r="B17" s="19">
        <f t="shared" si="0"/>
        <v>0.58537969999999917</v>
      </c>
      <c r="C17" s="23">
        <v>17.354391999999997</v>
      </c>
      <c r="D17" s="8">
        <v>1990</v>
      </c>
    </row>
    <row r="18" spans="1:4" ht="15" customHeight="1">
      <c r="A18" s="27">
        <v>1995</v>
      </c>
      <c r="B18" s="19">
        <f t="shared" si="0"/>
        <v>0.62957800000000108</v>
      </c>
      <c r="C18" s="20">
        <v>20.413152</v>
      </c>
      <c r="D18" s="27"/>
    </row>
    <row r="19" spans="1:4" ht="15" customHeight="1">
      <c r="A19" s="27">
        <v>2000</v>
      </c>
      <c r="B19" s="19">
        <f t="shared" si="0"/>
        <v>0.72714329999999916</v>
      </c>
      <c r="C19" s="20">
        <v>23.650172000000008</v>
      </c>
      <c r="D19" s="27">
        <v>2000</v>
      </c>
    </row>
    <row r="20" spans="1:4" ht="15" customHeight="1">
      <c r="A20" s="27">
        <v>2005</v>
      </c>
      <c r="B20" s="19">
        <f t="shared" si="0"/>
        <v>0.87779949999999796</v>
      </c>
      <c r="C20" s="20">
        <v>27.684584999999991</v>
      </c>
      <c r="D20" s="27"/>
    </row>
    <row r="21" spans="1:4" ht="15" customHeight="1">
      <c r="A21" s="27">
        <v>2010</v>
      </c>
      <c r="B21" s="19">
        <f t="shared" si="0"/>
        <v>1.0540868000000003</v>
      </c>
      <c r="C21" s="20">
        <v>32.428166999999988</v>
      </c>
      <c r="D21" s="27">
        <v>2010</v>
      </c>
    </row>
    <row r="22" spans="1:4" ht="15" customHeight="1">
      <c r="A22" s="27">
        <v>2015</v>
      </c>
      <c r="B22" s="19">
        <f t="shared" si="0"/>
        <v>1.3312839999999988</v>
      </c>
      <c r="C22" s="20">
        <v>38.225452999999995</v>
      </c>
      <c r="D22" s="27"/>
    </row>
    <row r="23" spans="1:4" ht="15" customHeight="1">
      <c r="A23" s="27">
        <v>2020</v>
      </c>
      <c r="B23" s="19">
        <f t="shared" si="0"/>
        <v>1.406882899999998</v>
      </c>
      <c r="C23" s="20">
        <v>45.741006999999975</v>
      </c>
      <c r="D23" s="27">
        <v>2020</v>
      </c>
    </row>
    <row r="24" spans="1:4" ht="15" customHeight="1">
      <c r="A24" s="8">
        <v>2025</v>
      </c>
      <c r="B24" s="19">
        <f t="shared" si="0"/>
        <v>1.3696921000000017</v>
      </c>
      <c r="C24" s="25">
        <v>52.294281999999974</v>
      </c>
      <c r="D24" s="31"/>
    </row>
    <row r="25" spans="1:4" ht="15" customHeight="1">
      <c r="A25" s="8">
        <v>2030</v>
      </c>
      <c r="B25" s="19">
        <f t="shared" si="0"/>
        <v>1.4594613999999999</v>
      </c>
      <c r="C25" s="25">
        <v>59.437927999999992</v>
      </c>
      <c r="D25" s="31">
        <v>2030</v>
      </c>
    </row>
    <row r="26" spans="1:4" ht="15" customHeight="1">
      <c r="A26" s="8">
        <v>2035</v>
      </c>
      <c r="B26" s="19">
        <f t="shared" si="0"/>
        <v>1.5016685000000045</v>
      </c>
      <c r="C26" s="25">
        <v>66.888895999999974</v>
      </c>
      <c r="D26" s="31"/>
    </row>
    <row r="27" spans="1:4" ht="15" customHeight="1">
      <c r="A27" s="8">
        <v>2040</v>
      </c>
      <c r="B27" s="19">
        <f t="shared" si="0"/>
        <v>1.5123836000000039</v>
      </c>
      <c r="C27" s="25">
        <v>74.454613000000037</v>
      </c>
      <c r="D27" s="31">
        <v>2040</v>
      </c>
    </row>
    <row r="28" spans="1:4" ht="15" customHeight="1">
      <c r="A28" s="18">
        <v>2045</v>
      </c>
      <c r="B28" s="33">
        <f t="shared" si="0"/>
        <v>1.4992290999999951</v>
      </c>
      <c r="C28" s="25">
        <v>82.012732000000014</v>
      </c>
      <c r="D28" s="31"/>
    </row>
    <row r="29" spans="1:4" ht="15" customHeight="1">
      <c r="A29" s="18">
        <v>2050</v>
      </c>
      <c r="B29" s="33">
        <f t="shared" si="0"/>
        <v>1.4635788999999959</v>
      </c>
      <c r="C29" s="25">
        <v>89.446903999999989</v>
      </c>
      <c r="D29" s="31">
        <v>2050</v>
      </c>
    </row>
    <row r="30" spans="1:4" ht="15" customHeight="1">
      <c r="A30" s="18">
        <v>2055</v>
      </c>
      <c r="B30" s="33">
        <f t="shared" si="0"/>
        <v>1.4073090999999991</v>
      </c>
      <c r="C30" s="25">
        <v>96.648520999999974</v>
      </c>
      <c r="D30" s="31"/>
    </row>
    <row r="31" spans="1:4" ht="15" customHeight="1">
      <c r="A31" s="18">
        <v>2060</v>
      </c>
      <c r="B31" s="33">
        <f t="shared" si="0"/>
        <v>1.3283972000000035</v>
      </c>
      <c r="C31" s="25">
        <v>103.51999499999998</v>
      </c>
      <c r="D31" s="31">
        <v>2060</v>
      </c>
    </row>
    <row r="32" spans="1:4" ht="15" customHeight="1">
      <c r="A32" s="18">
        <v>2065</v>
      </c>
      <c r="B32" s="33">
        <f t="shared" si="0"/>
        <v>1.227957400000004</v>
      </c>
      <c r="C32" s="25">
        <v>109.93249300000001</v>
      </c>
      <c r="D32" s="31"/>
    </row>
    <row r="33" spans="1:4" ht="15" customHeight="1">
      <c r="A33" s="31">
        <v>2070</v>
      </c>
      <c r="B33" s="33">
        <f t="shared" si="0"/>
        <v>1.1129488000000065</v>
      </c>
      <c r="C33" s="25">
        <v>115.79956900000002</v>
      </c>
      <c r="D33" s="18">
        <v>2070</v>
      </c>
    </row>
    <row r="34" spans="1:4" ht="15" customHeight="1">
      <c r="A34" s="27">
        <v>2075</v>
      </c>
      <c r="B34" s="19">
        <f t="shared" si="0"/>
        <v>0.9845535999999967</v>
      </c>
      <c r="C34" s="20">
        <v>121.06198100000007</v>
      </c>
    </row>
    <row r="35" spans="1:4" ht="15" customHeight="1">
      <c r="A35" s="27">
        <v>2080</v>
      </c>
      <c r="B35" s="19">
        <f t="shared" si="0"/>
        <v>0.84342519999999443</v>
      </c>
      <c r="C35" s="20">
        <v>125.64510499999999</v>
      </c>
      <c r="D35" s="8">
        <v>2080</v>
      </c>
    </row>
    <row r="36" spans="1:4" ht="15" customHeight="1">
      <c r="A36" s="27">
        <v>2085</v>
      </c>
      <c r="B36" s="19">
        <f t="shared" si="0"/>
        <v>0.6971764999999962</v>
      </c>
      <c r="C36" s="20">
        <v>129.49623300000002</v>
      </c>
    </row>
    <row r="37" spans="1:4" ht="15" customHeight="1">
      <c r="A37" s="27">
        <v>2090</v>
      </c>
      <c r="B37" s="19">
        <f t="shared" si="0"/>
        <v>0.55327909999999747</v>
      </c>
      <c r="C37" s="20">
        <v>132.61686999999995</v>
      </c>
      <c r="D37" s="8">
        <v>2090</v>
      </c>
    </row>
    <row r="38" spans="1:4" ht="15" customHeight="1">
      <c r="A38" s="27">
        <v>2095</v>
      </c>
      <c r="B38" s="19">
        <f t="shared" si="0"/>
        <v>0.41680129999999738</v>
      </c>
      <c r="C38" s="20">
        <v>135.02902399999999</v>
      </c>
    </row>
    <row r="39" spans="1:4" ht="15" customHeight="1" thickBot="1">
      <c r="A39" s="11">
        <v>2100</v>
      </c>
      <c r="B39" s="26">
        <f>B38-(B37-B38)</f>
        <v>0.28032349999999728</v>
      </c>
      <c r="C39" s="21">
        <v>136.78488299999992</v>
      </c>
      <c r="D39" s="11">
        <v>2100</v>
      </c>
    </row>
    <row r="40" spans="1:4" ht="15" customHeight="1" thickTop="1">
      <c r="B40" s="8"/>
    </row>
    <row r="41" spans="1:4" ht="15" customHeight="1">
      <c r="B41" s="8"/>
    </row>
    <row r="42" spans="1:4" ht="15" customHeight="1">
      <c r="B42" s="8"/>
    </row>
    <row r="43" spans="1:4" ht="15" customHeight="1">
      <c r="B43" s="8"/>
    </row>
    <row r="44" spans="1:4" ht="15" customHeight="1">
      <c r="B44" s="8"/>
    </row>
    <row r="45" spans="1:4" ht="15" customHeight="1">
      <c r="B45" s="8"/>
    </row>
    <row r="46" spans="1:4" ht="15" customHeight="1">
      <c r="B46" s="8"/>
    </row>
    <row r="47" spans="1:4" ht="15" customHeight="1">
      <c r="B47" s="8"/>
    </row>
    <row r="48" spans="1:4"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B89" s="8"/>
    </row>
    <row r="90" spans="1:2" ht="15" customHeight="1">
      <c r="A90" s="30"/>
      <c r="B90" s="8"/>
    </row>
    <row r="91" spans="1:2" ht="15" customHeight="1">
      <c r="A91" s="30"/>
      <c r="B91" s="8"/>
    </row>
    <row r="92" spans="1:2" ht="15" customHeight="1">
      <c r="A92" s="30"/>
      <c r="B92" s="8"/>
    </row>
    <row r="93" spans="1:2" ht="15" customHeight="1">
      <c r="A93" s="30"/>
      <c r="B93" s="8"/>
    </row>
    <row r="94" spans="1:2" ht="15" customHeight="1">
      <c r="A94" s="30"/>
      <c r="B94" s="8"/>
    </row>
    <row r="95" spans="1:2" ht="15" customHeight="1">
      <c r="A95" s="30"/>
      <c r="B95" s="8"/>
    </row>
    <row r="96" spans="1:2" ht="15" customHeight="1">
      <c r="A96" s="30"/>
      <c r="B96" s="8"/>
    </row>
    <row r="97" spans="1:2" ht="15" customHeight="1">
      <c r="A97" s="30"/>
      <c r="B97" s="8"/>
    </row>
    <row r="98" spans="1:2" ht="15" customHeight="1">
      <c r="A98" s="30"/>
      <c r="B98" s="8"/>
    </row>
    <row r="99" spans="1:2" ht="15" customHeight="1">
      <c r="B99"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14</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4.2007772164805152E-4</v>
      </c>
      <c r="C9" s="23">
        <v>0.42007772164805152</v>
      </c>
      <c r="D9" s="8">
        <v>1</v>
      </c>
    </row>
    <row r="10" spans="1:4" ht="15" customHeight="1">
      <c r="A10" s="18">
        <v>1000</v>
      </c>
      <c r="B10" s="19">
        <f>(C11-C9)/(A11-A9)</f>
        <v>8.4071592057648734E-4</v>
      </c>
      <c r="C10" s="23">
        <v>0.84015544329610303</v>
      </c>
      <c r="D10" s="18"/>
    </row>
    <row r="11" spans="1:4" ht="15" customHeight="1">
      <c r="A11" s="8">
        <v>1500</v>
      </c>
      <c r="B11" s="19">
        <f t="shared" ref="B11:B29" si="0">(C12-C10)/(A12-A10)</f>
        <v>1.750323840200215E-3</v>
      </c>
      <c r="C11" s="23">
        <v>1.6803108865922061</v>
      </c>
    </row>
    <row r="12" spans="1:4" ht="15" customHeight="1">
      <c r="A12" s="27">
        <v>1600</v>
      </c>
      <c r="B12" s="19">
        <f t="shared" si="0"/>
        <v>2.1003886082402588E-3</v>
      </c>
      <c r="C12" s="23">
        <v>1.8903497474162319</v>
      </c>
      <c r="D12" s="27"/>
    </row>
    <row r="13" spans="1:4" ht="15" customHeight="1">
      <c r="A13" s="27">
        <v>1700</v>
      </c>
      <c r="B13" s="19">
        <f t="shared" si="0"/>
        <v>3.4522750942712591E-3</v>
      </c>
      <c r="C13" s="20">
        <v>2.1003886082402579</v>
      </c>
      <c r="D13" s="27"/>
    </row>
    <row r="14" spans="1:4" ht="15" customHeight="1">
      <c r="A14" s="27">
        <v>1820</v>
      </c>
      <c r="B14" s="19">
        <f t="shared" si="0"/>
        <v>6.4110581567039041E-2</v>
      </c>
      <c r="C14" s="20">
        <v>2.6498502681559089</v>
      </c>
      <c r="D14" s="27">
        <v>1820</v>
      </c>
    </row>
    <row r="15" spans="1:4" ht="15" customHeight="1">
      <c r="A15" s="27">
        <v>1950</v>
      </c>
      <c r="B15" s="19">
        <f t="shared" si="0"/>
        <v>0.13929591237031494</v>
      </c>
      <c r="C15" s="20">
        <v>18.128034000000017</v>
      </c>
      <c r="D15" s="27">
        <v>1950</v>
      </c>
    </row>
    <row r="16" spans="1:4" ht="15" customHeight="1">
      <c r="A16" s="27">
        <v>1960</v>
      </c>
      <c r="B16" s="19">
        <f t="shared" si="0"/>
        <v>0.51435214999999912</v>
      </c>
      <c r="C16" s="20">
        <v>22.151278000000001</v>
      </c>
      <c r="D16" s="27">
        <v>1960</v>
      </c>
    </row>
    <row r="17" spans="1:4" ht="15" customHeight="1">
      <c r="A17" s="27">
        <v>1970</v>
      </c>
      <c r="B17" s="19">
        <f t="shared" si="0"/>
        <v>0.64952169999999909</v>
      </c>
      <c r="C17" s="20">
        <v>28.415077</v>
      </c>
      <c r="D17" s="27">
        <v>1970</v>
      </c>
    </row>
    <row r="18" spans="1:4" ht="15" customHeight="1">
      <c r="A18" s="27">
        <v>1980</v>
      </c>
      <c r="B18" s="19">
        <f t="shared" si="0"/>
        <v>0.97363939999999849</v>
      </c>
      <c r="C18" s="20">
        <v>35.141711999999984</v>
      </c>
      <c r="D18" s="27">
        <v>1980</v>
      </c>
    </row>
    <row r="19" spans="1:4" ht="15" customHeight="1">
      <c r="A19" s="31">
        <v>1990</v>
      </c>
      <c r="B19" s="33">
        <f t="shared" si="0"/>
        <v>1.5541545999999991</v>
      </c>
      <c r="C19" s="25">
        <v>47.887864999999969</v>
      </c>
      <c r="D19" s="27">
        <v>1990</v>
      </c>
    </row>
    <row r="20" spans="1:4" ht="15" customHeight="1">
      <c r="A20" s="31">
        <v>2000</v>
      </c>
      <c r="B20" s="33">
        <f t="shared" si="0"/>
        <v>1.9876049500000019</v>
      </c>
      <c r="C20" s="25">
        <v>66.224803999999963</v>
      </c>
      <c r="D20" s="27">
        <v>2000</v>
      </c>
    </row>
    <row r="21" spans="1:4" ht="15" customHeight="1">
      <c r="A21" s="31">
        <v>2010</v>
      </c>
      <c r="B21" s="33">
        <f t="shared" si="0"/>
        <v>2.436939199999999</v>
      </c>
      <c r="C21" s="25">
        <v>87.639964000000006</v>
      </c>
      <c r="D21" s="27">
        <v>2010</v>
      </c>
    </row>
    <row r="22" spans="1:4" ht="15" customHeight="1">
      <c r="A22" s="31">
        <v>2020</v>
      </c>
      <c r="B22" s="33">
        <f t="shared" si="0"/>
        <v>2.8652167500000028</v>
      </c>
      <c r="C22" s="25">
        <v>114.96358799999994</v>
      </c>
      <c r="D22" s="27">
        <v>2020</v>
      </c>
    </row>
    <row r="23" spans="1:4" ht="15" customHeight="1">
      <c r="A23" s="31">
        <v>2030</v>
      </c>
      <c r="B23" s="33">
        <f t="shared" si="0"/>
        <v>3.0251195500000043</v>
      </c>
      <c r="C23" s="25">
        <v>144.94429900000006</v>
      </c>
      <c r="D23" s="27">
        <v>2030</v>
      </c>
    </row>
    <row r="24" spans="1:4" ht="15" customHeight="1">
      <c r="A24" s="31">
        <v>2040</v>
      </c>
      <c r="B24" s="33">
        <f t="shared" si="0"/>
        <v>3.0233187999999984</v>
      </c>
      <c r="C24" s="25">
        <v>175.46597900000003</v>
      </c>
      <c r="D24" s="27">
        <v>2040</v>
      </c>
    </row>
    <row r="25" spans="1:4" ht="15" customHeight="1">
      <c r="A25" s="31">
        <v>2050</v>
      </c>
      <c r="B25" s="33">
        <f t="shared" si="0"/>
        <v>2.8764209999999948</v>
      </c>
      <c r="C25" s="25">
        <v>205.41067500000003</v>
      </c>
      <c r="D25" s="27">
        <v>2050</v>
      </c>
    </row>
    <row r="26" spans="1:4" ht="15" customHeight="1">
      <c r="A26" s="31">
        <v>2060</v>
      </c>
      <c r="B26" s="33">
        <f t="shared" si="0"/>
        <v>2.5515178999999959</v>
      </c>
      <c r="C26" s="25">
        <v>232.99439899999993</v>
      </c>
      <c r="D26" s="27">
        <v>2060</v>
      </c>
    </row>
    <row r="27" spans="1:4" ht="15" customHeight="1">
      <c r="A27" s="31">
        <v>2070</v>
      </c>
      <c r="B27" s="33">
        <f t="shared" si="0"/>
        <v>2.0781986500000018</v>
      </c>
      <c r="C27" s="25">
        <v>256.44103299999995</v>
      </c>
      <c r="D27" s="27">
        <v>2070</v>
      </c>
    </row>
    <row r="28" spans="1:4" ht="15" customHeight="1">
      <c r="A28" s="31">
        <v>2080</v>
      </c>
      <c r="B28" s="33">
        <f t="shared" si="0"/>
        <v>1.5307263499999948</v>
      </c>
      <c r="C28" s="25">
        <v>274.55837199999996</v>
      </c>
      <c r="D28" s="27">
        <v>2080</v>
      </c>
    </row>
    <row r="29" spans="1:4" ht="15" customHeight="1">
      <c r="A29" s="31">
        <v>2090</v>
      </c>
      <c r="B29" s="33">
        <f t="shared" si="0"/>
        <v>0.99172619999999934</v>
      </c>
      <c r="C29" s="25">
        <v>287.05555999999984</v>
      </c>
      <c r="D29" s="27">
        <v>2090</v>
      </c>
    </row>
    <row r="30" spans="1:4" ht="15" customHeight="1" thickBot="1">
      <c r="A30" s="29">
        <v>2100</v>
      </c>
      <c r="B30" s="26">
        <f>B29-(B28-B29)</f>
        <v>0.45272605000000388</v>
      </c>
      <c r="C30" s="21">
        <v>294.39289599999995</v>
      </c>
      <c r="D30" s="29">
        <v>2100</v>
      </c>
    </row>
    <row r="31" spans="1:4" ht="15" customHeight="1" thickTop="1">
      <c r="B31" s="8"/>
    </row>
    <row r="32" spans="1:4" ht="15" customHeight="1">
      <c r="B32" s="8"/>
    </row>
    <row r="33" spans="2:2" ht="15" customHeight="1">
      <c r="B33" s="8"/>
    </row>
    <row r="34" spans="2:2" ht="15" customHeight="1">
      <c r="B34" s="8"/>
    </row>
    <row r="35" spans="2:2" ht="15" customHeight="1">
      <c r="B35" s="8"/>
    </row>
    <row r="36" spans="2:2" ht="15" customHeight="1">
      <c r="B36" s="8"/>
    </row>
    <row r="37" spans="2:2" ht="15" customHeight="1">
      <c r="B37" s="8"/>
    </row>
    <row r="38" spans="2:2" ht="15" customHeight="1">
      <c r="B38" s="8"/>
    </row>
    <row r="39" spans="2:2" ht="15" customHeight="1">
      <c r="B39" s="8"/>
    </row>
    <row r="40" spans="2:2" ht="15" customHeight="1">
      <c r="B40" s="8"/>
    </row>
    <row r="41" spans="2:2" ht="15" customHeight="1">
      <c r="B41" s="8"/>
    </row>
    <row r="42" spans="2:2" ht="15" customHeight="1">
      <c r="B42" s="8"/>
    </row>
    <row r="43" spans="2:2" ht="15" customHeight="1">
      <c r="B43" s="8"/>
    </row>
    <row r="44" spans="2:2" ht="15" customHeight="1">
      <c r="B44" s="8"/>
    </row>
    <row r="45" spans="2:2" ht="15" customHeight="1">
      <c r="B45" s="8"/>
    </row>
    <row r="46" spans="2:2" ht="15" customHeight="1">
      <c r="B46" s="8"/>
    </row>
    <row r="47" spans="2:2" ht="15" customHeight="1">
      <c r="B47" s="8"/>
    </row>
    <row r="48" spans="2:2"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A89" s="30"/>
      <c r="B89" s="8"/>
    </row>
    <row r="90" spans="1:2" ht="15" customHeight="1">
      <c r="A90" s="30"/>
      <c r="B90" s="8"/>
    </row>
    <row r="91" spans="1:2" ht="15" customHeight="1">
      <c r="A91" s="30"/>
      <c r="B91" s="8"/>
    </row>
    <row r="92" spans="1:2" ht="15" customHeight="1">
      <c r="A92" s="30"/>
      <c r="B92" s="8"/>
    </row>
    <row r="93" spans="1:2" ht="15" customHeight="1">
      <c r="A93" s="30"/>
      <c r="B93" s="8"/>
    </row>
    <row r="94" spans="1:2" ht="15" customHeight="1">
      <c r="A94" s="30"/>
      <c r="B94" s="8"/>
    </row>
    <row r="95" spans="1:2" ht="15" customHeight="1">
      <c r="A95" s="30"/>
      <c r="B95" s="8"/>
    </row>
    <row r="96" spans="1:2" ht="15" customHeight="1">
      <c r="A96" s="30"/>
      <c r="B96" s="8"/>
    </row>
    <row r="97" spans="1:2" ht="15" customHeight="1">
      <c r="A97" s="30"/>
      <c r="B97" s="8"/>
    </row>
    <row r="98" spans="1:2" ht="15" customHeight="1">
      <c r="B9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33</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4.8240348146051469E-4</v>
      </c>
      <c r="C9" s="23">
        <v>4.3416313331446386</v>
      </c>
      <c r="D9" s="8">
        <v>1</v>
      </c>
    </row>
    <row r="10" spans="1:4" ht="15" customHeight="1">
      <c r="A10" s="8">
        <v>1000</v>
      </c>
      <c r="B10" s="19">
        <f>(C11-C9)/(A11-A9)</f>
        <v>-3.2181686555071118E-4</v>
      </c>
      <c r="C10" s="23">
        <v>4.8240348146051533</v>
      </c>
    </row>
    <row r="11" spans="1:4" ht="15" customHeight="1">
      <c r="A11" s="8">
        <v>1500</v>
      </c>
      <c r="B11" s="19">
        <f t="shared" ref="B11:B31" si="0">(C12-C10)/(A12-A10)</f>
        <v>0</v>
      </c>
      <c r="C11" s="23">
        <v>3.8592278516841225</v>
      </c>
    </row>
    <row r="12" spans="1:4" ht="15" customHeight="1">
      <c r="A12" s="8">
        <v>1600</v>
      </c>
      <c r="B12" s="19">
        <f t="shared" si="0"/>
        <v>2.4120174073025804E-3</v>
      </c>
      <c r="C12" s="23">
        <v>4.8240348146051533</v>
      </c>
    </row>
    <row r="13" spans="1:4" ht="15" customHeight="1">
      <c r="A13" s="8">
        <v>1700</v>
      </c>
      <c r="B13" s="19">
        <f t="shared" si="0"/>
        <v>-3.5347018732470479E-3</v>
      </c>
      <c r="C13" s="23">
        <v>4.3416313331446386</v>
      </c>
    </row>
    <row r="14" spans="1:4" ht="15" customHeight="1">
      <c r="A14" s="8">
        <v>1820</v>
      </c>
      <c r="B14" s="19">
        <f t="shared" si="0"/>
        <v>1.4466429108739449E-2</v>
      </c>
      <c r="C14" s="23">
        <v>4.0464004024908027</v>
      </c>
    </row>
    <row r="15" spans="1:4" ht="15" customHeight="1">
      <c r="A15" s="8">
        <v>1870</v>
      </c>
      <c r="B15" s="19">
        <f t="shared" si="0"/>
        <v>8.2475433927120353E-2</v>
      </c>
      <c r="C15" s="23">
        <v>6.800924281630345</v>
      </c>
      <c r="D15" s="8">
        <v>1870</v>
      </c>
    </row>
    <row r="16" spans="1:4" ht="15" customHeight="1">
      <c r="A16" s="8">
        <v>1913</v>
      </c>
      <c r="B16" s="19">
        <f t="shared" si="0"/>
        <v>0.17063817147962079</v>
      </c>
      <c r="C16" s="23">
        <v>11.716615757712995</v>
      </c>
      <c r="D16" s="8">
        <v>1913</v>
      </c>
    </row>
    <row r="17" spans="1:4" ht="15" customHeight="1">
      <c r="A17" s="8">
        <v>1950</v>
      </c>
      <c r="B17" s="19">
        <f t="shared" si="0"/>
        <v>0.31736762217631931</v>
      </c>
      <c r="C17" s="23">
        <v>20.451978000000008</v>
      </c>
      <c r="D17" s="8">
        <v>1950</v>
      </c>
    </row>
    <row r="18" spans="1:4" ht="15" customHeight="1">
      <c r="A18" s="8">
        <v>1960</v>
      </c>
      <c r="B18" s="19">
        <f t="shared" si="0"/>
        <v>0.70309359999999954</v>
      </c>
      <c r="C18" s="23">
        <v>26.632894000000004</v>
      </c>
      <c r="D18" s="8">
        <v>1960</v>
      </c>
    </row>
    <row r="19" spans="1:4" ht="15" customHeight="1">
      <c r="A19" s="8">
        <v>1970</v>
      </c>
      <c r="B19" s="19">
        <f t="shared" si="0"/>
        <v>0.83380844999999992</v>
      </c>
      <c r="C19" s="23">
        <v>34.513849999999998</v>
      </c>
      <c r="D19" s="8">
        <v>1970</v>
      </c>
    </row>
    <row r="20" spans="1:4" ht="15" customHeight="1">
      <c r="A20" s="8">
        <v>1980</v>
      </c>
      <c r="B20" s="19">
        <f t="shared" si="0"/>
        <v>1.0810312500000028</v>
      </c>
      <c r="C20" s="23">
        <v>43.309063000000002</v>
      </c>
      <c r="D20" s="8">
        <v>1980</v>
      </c>
    </row>
    <row r="21" spans="1:4" ht="15" customHeight="1">
      <c r="A21" s="8">
        <v>1990</v>
      </c>
      <c r="B21" s="19">
        <f t="shared" si="0"/>
        <v>1.2761248999999975</v>
      </c>
      <c r="C21" s="23">
        <v>56.134475000000052</v>
      </c>
      <c r="D21" s="8">
        <v>1990</v>
      </c>
    </row>
    <row r="22" spans="1:4" ht="15" customHeight="1">
      <c r="A22" s="8">
        <v>2000</v>
      </c>
      <c r="B22" s="19">
        <f t="shared" si="0"/>
        <v>1.3313379999999975</v>
      </c>
      <c r="C22" s="23">
        <v>68.831560999999951</v>
      </c>
      <c r="D22" s="8">
        <v>2000</v>
      </c>
    </row>
    <row r="23" spans="1:4" ht="15" customHeight="1">
      <c r="A23" s="8">
        <v>2010</v>
      </c>
      <c r="B23" s="19">
        <f t="shared" si="0"/>
        <v>1.675142150000005</v>
      </c>
      <c r="C23" s="23">
        <v>82.761234999999999</v>
      </c>
      <c r="D23" s="8">
        <v>2010</v>
      </c>
    </row>
    <row r="24" spans="1:4" ht="15" customHeight="1">
      <c r="A24" s="8">
        <v>2020</v>
      </c>
      <c r="B24" s="19">
        <f t="shared" si="0"/>
        <v>1.9035160999999987</v>
      </c>
      <c r="C24" s="23">
        <v>102.33440400000005</v>
      </c>
      <c r="D24" s="8">
        <v>2020</v>
      </c>
    </row>
    <row r="25" spans="1:4" ht="15" customHeight="1">
      <c r="A25" s="8">
        <v>2030</v>
      </c>
      <c r="B25" s="19">
        <f t="shared" si="0"/>
        <v>1.9007988500000033</v>
      </c>
      <c r="C25" s="20">
        <v>120.83155699999998</v>
      </c>
      <c r="D25" s="8">
        <v>2030</v>
      </c>
    </row>
    <row r="26" spans="1:4" ht="15" customHeight="1">
      <c r="A26" s="8">
        <v>2040</v>
      </c>
      <c r="B26" s="19">
        <f t="shared" si="0"/>
        <v>1.9562625500000024</v>
      </c>
      <c r="C26" s="20">
        <v>140.35038100000011</v>
      </c>
      <c r="D26" s="8">
        <v>2040</v>
      </c>
    </row>
    <row r="27" spans="1:4" ht="15" customHeight="1">
      <c r="A27" s="8">
        <v>2050</v>
      </c>
      <c r="B27" s="19">
        <f t="shared" si="0"/>
        <v>1.8593963999999885</v>
      </c>
      <c r="C27" s="20">
        <v>159.95680800000002</v>
      </c>
      <c r="D27" s="8">
        <v>2050</v>
      </c>
    </row>
    <row r="28" spans="1:4" ht="15" customHeight="1">
      <c r="A28" s="8">
        <v>2060</v>
      </c>
      <c r="B28" s="33">
        <f t="shared" si="0"/>
        <v>1.6652974500000028</v>
      </c>
      <c r="C28" s="25">
        <v>177.53830899999988</v>
      </c>
      <c r="D28" s="8">
        <v>2060</v>
      </c>
    </row>
    <row r="29" spans="1:4" ht="15" customHeight="1">
      <c r="A29" s="8">
        <v>2070</v>
      </c>
      <c r="B29" s="33">
        <f t="shared" si="0"/>
        <v>1.4513317000000086</v>
      </c>
      <c r="C29" s="25">
        <v>193.26275700000008</v>
      </c>
      <c r="D29" s="8">
        <v>2070</v>
      </c>
    </row>
    <row r="30" spans="1:4" ht="15" customHeight="1">
      <c r="A30" s="8">
        <v>2080</v>
      </c>
      <c r="B30" s="33">
        <f t="shared" si="0"/>
        <v>1.1993585999999923</v>
      </c>
      <c r="C30" s="25">
        <v>206.56494300000006</v>
      </c>
      <c r="D30" s="8">
        <v>2080</v>
      </c>
    </row>
    <row r="31" spans="1:4" ht="15" customHeight="1">
      <c r="A31" s="8">
        <v>2090</v>
      </c>
      <c r="B31" s="33">
        <f t="shared" si="0"/>
        <v>0.90851184999999934</v>
      </c>
      <c r="C31" s="25">
        <v>217.24992899999992</v>
      </c>
      <c r="D31" s="8">
        <v>2090</v>
      </c>
    </row>
    <row r="32" spans="1:4" ht="15" customHeight="1" thickBot="1">
      <c r="A32" s="11">
        <v>2100</v>
      </c>
      <c r="B32" s="26">
        <f>B31-(B30-B31)</f>
        <v>0.61766510000000641</v>
      </c>
      <c r="C32" s="21">
        <v>224.73518000000004</v>
      </c>
      <c r="D32" s="11">
        <v>2100</v>
      </c>
    </row>
    <row r="33" spans="2:3" ht="15" customHeight="1" thickTop="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c r="C38" s="8"/>
    </row>
    <row r="39" spans="2:3" ht="15" customHeight="1">
      <c r="B39" s="8"/>
      <c r="C39" s="8"/>
    </row>
    <row r="40" spans="2:3" ht="15" customHeight="1">
      <c r="B40" s="8"/>
      <c r="C40" s="8"/>
    </row>
    <row r="41" spans="2:3" ht="15" customHeight="1">
      <c r="B41" s="8"/>
      <c r="C41" s="8"/>
    </row>
    <row r="42" spans="2:3" ht="15" customHeight="1">
      <c r="B42" s="8"/>
      <c r="C42" s="8"/>
    </row>
    <row r="43" spans="2:3" ht="15" customHeight="1">
      <c r="B43" s="8"/>
    </row>
    <row r="44" spans="2:3" ht="15" customHeight="1">
      <c r="B44" s="8"/>
    </row>
    <row r="45" spans="2:3" ht="15" customHeight="1">
      <c r="B45" s="8"/>
    </row>
    <row r="46" spans="2:3" ht="15" customHeight="1">
      <c r="B46" s="8"/>
    </row>
    <row r="47" spans="2:3" ht="15" customHeight="1">
      <c r="B47" s="8"/>
    </row>
    <row r="48" spans="2:3"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B89" s="8"/>
    </row>
    <row r="90" spans="1:2" ht="15" customHeight="1">
      <c r="B90" s="8"/>
    </row>
    <row r="91" spans="1:2" ht="15" customHeight="1">
      <c r="A91" s="30"/>
      <c r="B91" s="8"/>
    </row>
    <row r="92" spans="1:2" ht="15" customHeight="1">
      <c r="A92" s="30"/>
      <c r="B92" s="8"/>
    </row>
    <row r="93" spans="1:2" ht="15" customHeight="1">
      <c r="A93" s="30"/>
      <c r="B93" s="8"/>
    </row>
    <row r="94" spans="1:2" ht="15" customHeight="1">
      <c r="A94" s="30"/>
      <c r="B94" s="8"/>
    </row>
    <row r="95" spans="1:2" ht="15" customHeight="1">
      <c r="A95" s="30"/>
      <c r="B95" s="8"/>
    </row>
    <row r="96" spans="1:2" ht="15" customHeight="1">
      <c r="A96" s="30"/>
      <c r="B96" s="8"/>
    </row>
    <row r="97" spans="1:2" ht="15" customHeight="1">
      <c r="A97" s="30"/>
      <c r="B97" s="8"/>
    </row>
    <row r="98" spans="1:2" ht="15" customHeight="1">
      <c r="A98" s="30"/>
      <c r="B98" s="8"/>
    </row>
    <row r="99" spans="1:2" ht="15" customHeight="1">
      <c r="A99" s="30"/>
      <c r="B99" s="8"/>
    </row>
    <row r="100" spans="1:2" ht="15" customHeight="1">
      <c r="B10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Africa2017</vt:lpstr>
      <vt:lpstr>Africa2019</vt:lpstr>
      <vt:lpstr>Nigeria2019</vt:lpstr>
      <vt:lpstr>Uganda2019</vt:lpstr>
      <vt:lpstr>Ethiopia2019</vt:lpstr>
      <vt:lpstr>Egypt2019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2019-10-20T18:11:36Z</dcterms:modified>
</cp:coreProperties>
</file>